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111.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abiola.manzo\AppData\Local\Microsoft\Windows\INetCache\Content.Outlook\C2SGN41Z\"/>
    </mc:Choice>
  </mc:AlternateContent>
  <bookViews>
    <workbookView xWindow="0" yWindow="0" windowWidth="28800" windowHeight="12300"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2F18EB87_8542_43AD_8CF5_8D79B9F1F08C_.wvu.PrintArea" localSheetId="0" hidden="1">Anagrafica!$A$1:$N$2</definedName>
    <definedName name="Z_2F18EB87_8542_43AD_8CF5_8D79B9F1F08C_.wvu.PrintArea" localSheetId="1" hidden="1">'Considerazioni generali'!$A$1:$C$6</definedName>
    <definedName name="Z_2F18EB87_8542_43AD_8CF5_8D79B9F1F08C_.wvu.PrintArea" localSheetId="2" hidden="1">'Misure anticorruzione'!$A$1:$E$189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 name="Z_ECCBFB18_4BCD_4817_B8CE_75BF64A1681F_.wvu.PrintArea" localSheetId="0" hidden="1">Anagrafica!$A$1:$N$2</definedName>
    <definedName name="Z_ECCBFB18_4BCD_4817_B8CE_75BF64A1681F_.wvu.PrintArea" localSheetId="1" hidden="1">'Considerazioni generali'!$A$1:$C$6</definedName>
    <definedName name="Z_ECCBFB18_4BCD_4817_B8CE_75BF64A1681F_.wvu.PrintArea" localSheetId="2" hidden="1">'Misure anticorruzione'!$A$1:$E$189</definedName>
  </definedNames>
  <calcPr calcId="162913"/>
  <customWorkbookViews>
    <customWorkbookView name="Fabiola Manzo - Visualizzazione personale" guid="{2F18EB87-8542-43AD-8CF5-8D79B9F1F08C}" mergeInterval="0" personalView="1" maximized="1" xWindow="-8" yWindow="-8" windowWidth="1936" windowHeight="1056"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Basile Marco - Visualizzazione personale" guid="{AE4F7453-3307-4D30-AA11-E01B7C0E1525}" mergeInterval="0" personalView="1" maximized="1" windowWidth="1676" windowHeight="825" activeSheetId="3"/>
    <customWorkbookView name="riccardo.scarpulla - Visualizzazione personale" guid="{ECCBFB18-4BCD-4817-B8CE-75BF64A1681F}" mergeInterval="0" personalView="1" maximized="1" xWindow="1" yWindow="1" windowWidth="1916" windowHeight="850" activeSheetId="2"/>
  </customWorkbookViews>
</workbook>
</file>

<file path=xl/calcChain.xml><?xml version="1.0" encoding="utf-8"?>
<calcChain xmlns="http://schemas.openxmlformats.org/spreadsheetml/2006/main">
  <c r="C86" i="3" l="1"/>
  <c r="C85" i="3"/>
  <c r="C84" i="3"/>
</calcChain>
</file>

<file path=xl/sharedStrings.xml><?xml version="1.0" encoding="utf-8"?>
<sst xmlns="http://schemas.openxmlformats.org/spreadsheetml/2006/main" count="475" uniqueCount="387">
  <si>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</si>
  <si>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</si>
  <si>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</si>
  <si>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</si>
  <si>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</si>
  <si>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</si>
  <si>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</si>
  <si>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</si>
  <si>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</si>
  <si>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</si>
  <si>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</si>
  <si>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</si>
  <si>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</si>
  <si>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</si>
  <si>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</si>
  <si>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</si>
  <si>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</si>
  <si>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</si>
  <si>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</si>
  <si>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</si>
  <si>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</si>
  <si>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</si>
  <si>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</si>
  <si>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</si>
  <si>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</si>
  <si>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</si>
  <si>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</si>
  <si>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</si>
  <si>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</si>
  <si>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</si>
  <si>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</si>
  <si>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</si>
  <si>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</si>
  <si>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</si>
  <si>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</si>
  <si>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</si>
  <si>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</si>
  <si>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</si>
  <si>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</si>
  <si>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</si>
  <si>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</si>
  <si>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</si>
  <si>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</si>
  <si>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</si>
  <si>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</si>
  <si>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</si>
  <si>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</si>
  <si>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</si>
  <si>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</si>
  <si>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</si>
  <si>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</si>
  <si>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</si>
  <si>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</si>
  <si>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</si>
  <si>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</si>
  <si>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</si>
  <si>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</si>
  <si>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</si>
  <si>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</si>
  <si>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</si>
  <si>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</si>
  <si>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</si>
  <si>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</si>
  <si>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</si>
  <si>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</si>
  <si>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</si>
  <si>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</si>
  <si>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</si>
  <si>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</si>
  <si>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</si>
  <si>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</si>
  <si>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</si>
  <si>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</si>
  <si>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</si>
  <si>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</si>
  <si>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</si>
  <si>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</si>
  <si>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</si>
  <si>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</si>
  <si>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</si>
  <si>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</si>
  <si>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</si>
  <si>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</si>
  <si>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</si>
  <si>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</si>
  <si>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</si>
  <si>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</si>
  <si>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</si>
  <si>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</si>
  <si>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</si>
  <si>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</si>
  <si>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</si>
  <si>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</si>
  <si>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</si>
  <si>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</si>
  <si>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</si>
  <si>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</si>
  <si>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</si>
  <si>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</si>
  <si>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</si>
  <si>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</si>
  <si>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</si>
  <si>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</si>
  <si>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</si>
  <si>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</si>
  <si>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</si>
  <si>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</si>
  <si>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</si>
  <si>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</si>
  <si>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</si>
  <si>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</si>
  <si>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</si>
  <si>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</si>
  <si>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</si>
  <si>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</si>
  <si>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</si>
  <si>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</si>
  <si>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</si>
  <si>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</si>
  <si>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</si>
  <si>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</si>
  <si>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</si>
  <si>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</si>
  <si>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</si>
  <si>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</si>
  <si>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</si>
  <si>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</si>
  <si>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</si>
  <si>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</si>
  <si>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</si>
  <si>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</si>
  <si>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</si>
  <si>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</si>
  <si>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</si>
  <si>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</si>
  <si>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</si>
  <si>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</si>
  <si>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</si>
  <si>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</si>
  <si>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</si>
  <si>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</si>
  <si>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</si>
  <si>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</si>
  <si>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</si>
  <si>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</si>
  <si>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</si>
  <si>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</si>
  <si>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</si>
  <si>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</si>
  <si>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</si>
  <si>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</si>
  <si>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</si>
  <si>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</si>
  <si>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</si>
  <si>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</si>
  <si>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</si>
  <si>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</si>
  <si>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</si>
  <si>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</si>
  <si>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</si>
  <si>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</si>
  <si>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</si>
  <si>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</si>
  <si>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</si>
  <si>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</si>
  <si>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</si>
  <si>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</si>
  <si>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</si>
  <si>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</si>
  <si>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</si>
  <si>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</si>
  <si>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</si>
  <si>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</si>
  <si>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</si>
  <si>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</si>
  <si>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</si>
  <si>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</si>
  <si>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</si>
  <si>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</si>
  <si>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</si>
  <si>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</si>
  <si>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</si>
  <si>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</si>
  <si>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</si>
  <si>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</si>
  <si>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</si>
  <si>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</si>
  <si>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</si>
  <si>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</si>
  <si>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</si>
  <si>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</si>
  <si>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</si>
  <si>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</si>
  <si>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</si>
  <si>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</si>
  <si>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</si>
  <si>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</si>
  <si>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</si>
  <si>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</si>
  <si>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</si>
  <si>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</si>
  <si>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</si>
  <si>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</si>
  <si>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</si>
  <si>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</si>
  <si>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</si>
  <si>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</si>
  <si>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</si>
  <si>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</si>
  <si>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</si>
  <si>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</si>
  <si>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</si>
  <si>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</si>
  <si>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</si>
  <si>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</si>
  <si>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</si>
  <si>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</si>
  <si>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</si>
  <si>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</si>
  <si>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</si>
  <si>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</si>
  <si>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</si>
  <si>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</si>
  <si>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</si>
  <si>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</si>
  <si>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</si>
  <si>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</si>
  <si>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</si>
  <si>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</si>
  <si>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</si>
  <si>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</si>
  <si>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</si>
  <si>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</si>
  <si>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</si>
  <si>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</si>
  <si>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</si>
  <si>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</si>
  <si>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</si>
  <si>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</si>
  <si>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</si>
  <si>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</si>
  <si>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</si>
  <si>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</si>
  <si>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</si>
  <si>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</si>
  <si>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</si>
  <si>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</si>
  <si>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</si>
  <si>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</si>
  <si>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</si>
  <si>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</si>
  <si>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</si>
  <si>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</si>
  <si>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</si>
  <si>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</si>
  <si>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</si>
  <si>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</si>
  <si>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</si>
  <si>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</si>
  <si>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</si>
  <si>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</si>
  <si>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</si>
  <si>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</si>
  <si>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</si>
  <si>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</si>
  <si>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</si>
  <si>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</si>
  <si>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</si>
  <si>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</si>
  <si>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</si>
  <si>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</si>
  <si>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</si>
  <si>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</si>
  <si>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</si>
  <si>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</si>
  <si>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</si>
  <si>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</si>
  <si>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</si>
  <si>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</si>
  <si>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</si>
  <si>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</si>
  <si>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</si>
  <si>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</si>
  <si>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</si>
  <si>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</si>
  <si>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</si>
  <si>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</si>
  <si>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</si>
  <si>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</si>
  <si>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</si>
  <si>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</si>
  <si>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</si>
  <si>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</si>
  <si>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</si>
  <si>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</si>
  <si>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</si>
  <si>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</si>
  <si>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</si>
  <si>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</si>
  <si>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</si>
  <si>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</si>
  <si>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</si>
  <si>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</si>
  <si>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</si>
  <si>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</si>
  <si>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</si>
  <si>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</si>
  <si>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</si>
  <si>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</si>
  <si>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</si>
  <si>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</si>
  <si>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</si>
  <si>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</si>
  <si>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</si>
  <si>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</si>
  <si>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</si>
  <si>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</si>
  <si>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</si>
  <si>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</si>
  <si>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</si>
  <si>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</si>
  <si>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</si>
  <si>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</si>
  <si>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</si>
  <si>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</si>
  <si>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</si>
  <si>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</si>
  <si>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</si>
  <si>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</si>
  <si>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</si>
  <si>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</si>
  <si>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</si>
  <si>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</si>
  <si>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</si>
  <si>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</si>
  <si>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</si>
  <si>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</si>
  <si>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</si>
  <si>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</si>
  <si>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</si>
  <si>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</si>
  <si>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</si>
  <si>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</si>
  <si>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</si>
  <si>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</si>
  <si>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</si>
  <si>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</si>
  <si>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</si>
  <si>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</si>
  <si>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X</t>
  </si>
  <si>
    <t>Nelle modalità di effettuazione del monitoraggio non si rilevano particolari criticità. In prossimità delle scadenze semestrali del 30 aprile e del 30 novembre il RPC invia a Direttori generali e Referenti per la prevenzione della corruzione una nota di richiesta delle relazioni, con indicazioni sui dati da fornire. Si procede, quindi, con la verifica della ricezione di tutte le relazioni e tramite esse si effettua il monitoraggio.</t>
  </si>
  <si>
    <t>Nel Registro trasparenza istituito in ottobre 2016 (v. punto seguente, 3.B.2) è stata prevista una specifica sezione per segnalazioni e contestazioni.</t>
  </si>
  <si>
    <t>Ministero dello Sviluppo Economico</t>
  </si>
  <si>
    <t>Pietro</t>
  </si>
  <si>
    <t>Celi</t>
  </si>
  <si>
    <t>Direttore Generale</t>
  </si>
  <si>
    <t>banca dati incarichi al personale, agli esterni, a consulenti e collaboratori, banca dati acquisti, banca dati posizioni organizzative</t>
  </si>
  <si>
    <r>
      <rPr>
        <b/>
        <sz val="11"/>
        <rFont val="Garamond"/>
        <family val="1"/>
      </rPr>
      <t>80</t>
    </r>
    <r>
      <rPr>
        <b/>
        <sz val="11"/>
        <color theme="1"/>
        <rFont val="Garamond"/>
        <family val="1"/>
      </rPr>
      <t>: qualifiche professionali, brevetti, impianti energetici, depositi nucleari, licenze di esportazione, rilascio autorizzazione e concessione impianti di telecomunicazioni, incidenti connessi ad estrazione idrocarburi, cooperative, verbali incontri del Ministro</t>
    </r>
  </si>
  <si>
    <t>qualifiche professionali, brevetti, impianti energetici, depositi nucleari, licenze di esportazione, rilascio autorizzazione e concessione impianti di telecomunicazioni, incidenti connessi ad estrazione idrocarburi, cooperative, verbali incontri del Ministro</t>
  </si>
  <si>
    <t>i monitoraggi riguardano la totalità degli obblighi e vengono effettuati con una periodicità in linea con quella prevista dalle Linee guida dell'ANAC</t>
  </si>
  <si>
    <t>Il livello di adeguamento agli obblighi è soddisfacente</t>
  </si>
  <si>
    <t>Necessità di ulteriori banche dati riguardanti i Dirigenti (aggiornamento cv, dichiarazioni), i procedimenti, l'articolazione degli uffici, i bandi di concorso (come anche evidenziato dall'OIV nella relazione sul funzionamento complessivo del sistemadi valutazione, trasparenza e integrità)</t>
  </si>
  <si>
    <t>Al personale di nuova assunzione sono stati somministrati moduli formativi specifici in materia di prevenzione della corruzione, etica, legalità e trasparenza, organizzati in sessioni in aula e condotti dalle Strutture di supporto al RPC e alla RTI. Gli incontri sono stati, altresì, registrati e messi a disposizione di tutto il personale attraverso la rete intranet, nell’apposita sezione dedicata all’anticorruzione. La formula è risultata apprezzata ed efficace, tando da indurre a ripeterla nelle prossime occasioni utili, così a rappresentare una pratica e funzionale attuazione della misura, nonostante i limiti dati dalle scarse risorse finanziarie disponibili.</t>
  </si>
  <si>
    <t>Tutto il personale in ruolo + 6 dirigenti esterni all'Amministrazione</t>
  </si>
  <si>
    <t>137 dirigenti di ruolo + 14 dirigenti non di ruolo</t>
  </si>
  <si>
    <t>non sono conteggiati gli 8 funzionari con incarico dirigenziale</t>
  </si>
  <si>
    <t>DM 24/02/2017</t>
  </si>
  <si>
    <t>Nel corso del 2017 è stata codificata la procedura per la concessione delle autorizzazioni all'espletamento di incarichi aggiuntivi</t>
  </si>
  <si>
    <t>Un caso, per il quale sono state avviate le procedure previsti dalla normativa</t>
  </si>
  <si>
    <t>3 SEGNALAZIONI (allo stato non hanno dato luogo all'avvio di procedimenti disciplinari).</t>
  </si>
  <si>
    <t>1 - A seguito di sentenza penale, che ha dichiarato l'estinzione dal rapporto di impiego del dipendente con con il Mise, il procedimento disciplinare è stato estinto.</t>
  </si>
  <si>
    <t xml:space="preserve">1 - Riavvio del procedimento disciplinare conclusosi con la sanzione del licenziamento senza preavviso, ai sensi del combinato disposto dei commi 6, lettera D e 7 dell'art. 13 del CCNL 2002/2005 con effetto ex tunc.
</t>
  </si>
  <si>
    <t>L'approfondimento in merito all'integrazione tra i sistemi è ancora in itinere. Si segnala, in merito, la necessità di procedere ad ulteriore integrazione con il Segretariato Generale competente della pianificazione strategica di tutto il Ministero</t>
  </si>
  <si>
    <t>Nel corso del 2017 è stato elbaorato un più completo strumento di individuazione e gestione del rischio che si è tradotto nella nuova scheda di dettaglio sul rischio di prevenzione della corruzione utilizzata per il PTPC 2018-2020.</t>
  </si>
  <si>
    <t>Quadro normativo "dinamico" e ancora in fase di consolidamento; problematicità legata ad una traduzione "operativa" delle norme; numerosità ed eterogeneità dei destinatari degli interventi formativi.</t>
  </si>
  <si>
    <t>Al momento, il sistema di tutela prevede una procedura informatica dedicata, con la compilazione di un modulo (mutuato dall'ANAC) e l'invio tramite posta elettronica ordinaria al RPC. Non si segnala l'esigenza di rafforzare la garanzia di anonimato.</t>
  </si>
  <si>
    <t>Non vi sono osservazioni in merito</t>
  </si>
  <si>
    <t>Si ritiene che le singole Direzioni Generali debbano approfondire il rapporto di comunicazione sul tema anticorruzione con i propri stakeholder</t>
  </si>
  <si>
    <t>La gradualità nell'attuazione del PTPC, come applicazione della materia di prevenzione della corruzione, è elemento imprescindibile per avanzare qualsiasi tipo di valutazione critica. Si vede, da un lato, un Ministero notevolmente impegnato nell'utilizzo di questo nuovo strumento programmatico, che è il PTPC, dall'altro, una ampia prospettiva di crescita nella capacità di eseguire le molteplici fasi che costituiscono il complesso processo di risk assessment. Aspetti critici che motivano una attuazione non ancora piena del PTPC, risiedono, ad esempio, nella scarsa disponibilità di risorse - umane, finanziarie, strumentali - da investire nel contesto di azione.</t>
  </si>
  <si>
    <t>Il ruolo di impulso e coordinamento del RPC rispetto all'attuzione del PTPC si può valutare attraverso le numerose azioni di coinvolgimento della struttura. Il confronto diretto con ogni singola Direzione generale; i diversi incontri con i Referenti; le note di memoria alla struttura per i monitoraggi semestrali, per la formazione, per la compilazione delle nuove schede di dettaglio sulla prevenzione del rischio corruzione ed altri adempimenti; la costante disponibilità della Struttura di supporto per approfondimenti ed assistenza all'utenza interna; lo stretto raccordo con la Responsabile della trasparenza, rappresentano la concreta azione svolta dal RPC. Una importante iniziativa è stata, ad esempio, l'organizzazione della “Giornata della prevenzione della corruzione e della trasparenza”, tenuta al Ministero il 27 aprile 2017.</t>
  </si>
  <si>
    <t xml:space="preserve">Si rappresenta, anche quest'anno, il punto debole riguardante la sussistenza di una Struttura di supporto al Responsabile che opera ai minimi termini: è composta da un solo funzionario e con scarse risorse logistico-strumentali. Ciò ha comportato, con ogni evidenza, pesanti sforzi nell'assicurare una più coerente risposta alle attese di norma e di prassi. Una particolare criticità è stata rappresentata dall'applicazione delle indicazioni fornite dal RPC sul pantouflage: a fronte di alcune criticità procedurali emerse, il Segretario generale ha avocato a sè la questione, rinviandone la definizione all'acquisizione di ulteriori pareri e considerazioni. </t>
  </si>
  <si>
    <t>I casi segnalati ai punti 12.D.2 e 12.D.6 appartengono a questa area.</t>
  </si>
  <si>
    <t xml:space="preserve">I fatti penalmente rilevanti relativi a quanto segnalato nei punti  12.D.2 e 12.D.6 sono riconducibili all'area di  cui al punto 2.B.4. </t>
  </si>
  <si>
    <r>
      <t>6 fuzionari della Divisione VI*
(*</t>
    </r>
    <r>
      <rPr>
        <b/>
        <i/>
        <sz val="11"/>
        <color theme="1"/>
        <rFont val="Garamond"/>
        <family val="1"/>
      </rPr>
      <t>i dati  complessivi sono in fase di definitiva raccolta/elaborazione</t>
    </r>
    <r>
      <rPr>
        <b/>
        <sz val="11"/>
        <color theme="1"/>
        <rFont val="Garamond"/>
        <family val="1"/>
      </rPr>
      <t>)</t>
    </r>
  </si>
  <si>
    <t xml:space="preserve">Il Piano triennale di prevenzione della corruzione, trasparenza e integrità del Ministero dello sviluppo economico  si presenta, anche quest’anno, come qualificato percorso di crescita e strumento di approfondimento nell’impegnativa azione di prevenzione della corruzione, nel senso più ampio ed ormai consolidato della materia. Il Piano è stato attuato in maniera soddisfacente attraverso molteplici azioni in esso più o meno espressamente enunciate e grazie anche alla costante, accurata attività della Responsabile della trasparenza del Responsabile per la prevenzione della corruzione e delle rispettive Strutture di supporto.
Anche nel 2017 si è proseguito con studi ed approfondimenti della materia, al fine di migliorarne l’applicazione, 
arrivando alla conclusione, come anche in chiave critico-costruttiva ed in luce con i rilievi ispettivi ANAC del 2015, la prevenzione della corruzione vada affrontata non già come mero adempimento amministrativo, bensì come nuovo, concreto, modello di approccio al lavoro pubblico, calato nella realtà specifica di ciascuna amministrazione.
E’ evidente, dunque, un processo di crescita di consapevolezza e sensibilità sulla materia che, seppure progressivo, si sta mostrando costante in questi anni di prima applicazione.
Come previsto nel Piano, nella prima parte dell’anno ogni struttura organizzativa ha proceduto con l’analisi dei contesti interni ed esterni utilizzando gli strumenti appositamente ideati e adottati con il Piano precedente. Questa importante fase è stata seguita e sostenuta dalla Struttura di supporto al RPC, con la conseguente raccolta del materiale prodotto.
Si è quindi costituito un Gruppo di lavoro composto da alcuni Referenti e dalla funzionaria della Struttura di supporto, con l’obiettivo di estrarre, attraverso l’esame della documentazione disponibile, delle soluzioni di miglioramento del metodo di risk assessment, con particolare riferimento ai parametri di ponderazione del rischio.
Anche il Gruppo di lavoro sugli accertamenti in tema di inconferibilità e incompatibilità di incarichi, composto sempre da alcuni Referenti e Struttura di supporto, è stato costituito alla fine del primo semestre ed ha operato nei mesi successivi, secondo gli obiettivi previsti dal PTPC 2017-2018.
</t>
  </si>
  <si>
    <t>Nel 2017 è aumentata la maggiore sensibilizzazione dei Referenti, e quindi dei Dirigenti, sulle misure ulteriori, specifiche - da una forte concentrazione sulle modifiche dei processi informatici. Sono state approfondite numerose procedure riguardanti la raccolta e l'organizzazione dei dati, con riferimento ad acquisti di beni, servizi e lavori, ad incarichi al personale, alla gestione documentale, ecc. Si ritiene, pertanto, possibile formulare un giudizio positivo sull'attuazione di misure ulteriori e sulla loro efficacia rispetto alle più ampie esigenze di trasparenza, partecipazione attiva, condivisione, quali elementi strategici di abbassamento del rischio di corruzione.</t>
  </si>
  <si>
    <t xml:space="preserve">dare piena attuazione alla figura del whistleblowing
rafforzare ulteriormente i meccanismi interni di compliance
proseguire e rafforzare il tema della formazione dei dipendenti
dare trasparenza all'elenco delle aziende che contrattano con la PA
adottare un rendiconto analitico delle spese erogate e dei relativi giustificativi di spesa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</si>
</sst>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1"/>
      <name val="Garamond"/>
      <family val="1"/>
    </font>
    <font>
      <b/>
      <i/>
      <sz val="11"/>
      <color theme="1"/>
      <name val="Garamond"/>
      <family val="1"/>
    </font>
  </fonts>
  <fills count="5">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8" fillId="3"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2" fillId="4" borderId="1" xfId="0"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top" wrapText="1"/>
      <protection locked="0"/>
    </xf>
    <xf numFmtId="0" fontId="12" fillId="0" borderId="0" xfId="0" applyFont="1" applyFill="1"/>
    <xf numFmtId="0" fontId="0" fillId="0" borderId="0" xfId="0" applyFill="1"/>
    <xf numFmtId="0" fontId="18" fillId="0" borderId="1" xfId="0" applyFont="1" applyFill="1" applyBorder="1" applyAlignment="1" applyProtection="1">
      <alignment horizontal="center" vertical="center" wrapText="1"/>
      <protection locked="0"/>
    </xf>
    <xf numFmtId="0" fontId="0" fillId="0" borderId="0" xfId="0" applyFill="1" applyAlignment="1">
      <alignment vertical="center"/>
    </xf>
    <xf numFmtId="0" fontId="18"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NULL"/><Relationship Id="rId80" Type="http://schemas.openxmlformats.org/officeDocument/2006/relationships/revisionLog" Target="NULL"/><Relationship Id="rId85" Type="http://schemas.openxmlformats.org/officeDocument/2006/relationships/revisionLog" Target="revisionLog11.xml"/><Relationship Id="rId93" Type="http://schemas.openxmlformats.org/officeDocument/2006/relationships/revisionLog" Target="revisionLog8.xml"/><Relationship Id="rId76" Type="http://schemas.openxmlformats.org/officeDocument/2006/relationships/revisionLog" Target="NULL"/><Relationship Id="rId84" Type="http://schemas.openxmlformats.org/officeDocument/2006/relationships/revisionLog" Target="revisionLog111.xml"/><Relationship Id="rId89" Type="http://schemas.openxmlformats.org/officeDocument/2006/relationships/revisionLog" Target="revisionLog4.xml"/><Relationship Id="rId97" Type="http://schemas.openxmlformats.org/officeDocument/2006/relationships/revisionLog" Target="revisionLog13.xml"/><Relationship Id="rId92" Type="http://schemas.openxmlformats.org/officeDocument/2006/relationships/revisionLog" Target="revisionLog7.xml"/><Relationship Id="rId75" Type="http://schemas.openxmlformats.org/officeDocument/2006/relationships/revisionLog" Target="NULL"/><Relationship Id="rId83" Type="http://schemas.openxmlformats.org/officeDocument/2006/relationships/revisionLog" Target="NULL"/><Relationship Id="rId88" Type="http://schemas.openxmlformats.org/officeDocument/2006/relationships/revisionLog" Target="revisionLog3.xml"/><Relationship Id="rId91" Type="http://schemas.openxmlformats.org/officeDocument/2006/relationships/revisionLog" Target="revisionLog6.xml"/><Relationship Id="rId96" Type="http://schemas.openxmlformats.org/officeDocument/2006/relationships/revisionLog" Target="revisionLog12.xml"/><Relationship Id="rId74" Type="http://schemas.openxmlformats.org/officeDocument/2006/relationships/revisionLog" Target="NULL"/><Relationship Id="rId79" Type="http://schemas.openxmlformats.org/officeDocument/2006/relationships/revisionLog" Target="NULL"/><Relationship Id="rId87" Type="http://schemas.openxmlformats.org/officeDocument/2006/relationships/revisionLog" Target="revisionLog2.xml"/><Relationship Id="rId82" Type="http://schemas.openxmlformats.org/officeDocument/2006/relationships/revisionLog" Target="NULL"/><Relationship Id="rId90" Type="http://schemas.openxmlformats.org/officeDocument/2006/relationships/revisionLog" Target="revisionLog5.xml"/><Relationship Id="rId95" Type="http://schemas.openxmlformats.org/officeDocument/2006/relationships/revisionLog" Target="revisionLog10.xml"/><Relationship Id="rId73" Type="http://schemas.openxmlformats.org/officeDocument/2006/relationships/revisionLog" Target="NULL"/><Relationship Id="rId78" Type="http://schemas.openxmlformats.org/officeDocument/2006/relationships/revisionLog" Target="NULL"/><Relationship Id="rId81" Type="http://schemas.openxmlformats.org/officeDocument/2006/relationships/revisionLog" Target="NULL"/><Relationship Id="rId86" Type="http://schemas.openxmlformats.org/officeDocument/2006/relationships/revisionLog" Target="revisionLog1.xml"/><Relationship Id="rId94" Type="http://schemas.openxmlformats.org/officeDocument/2006/relationships/revisionLog" Target="revisionLog9.xml"/><Relationship Id="rId77"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7760B1E-1712-4F8E-AD00-423BA0E3929D}" diskRevisions="1" revisionId="1762" version="12">
  <header guid="{404CBC9C-725F-4779-B5B6-1F0BA64BA4F0}" dateTime="2018-01-11T11:17:37" maxSheetId="4" userName="Fabiola Manzo" r:id="rId72">
    <sheetIdMap count="3">
      <sheetId val="1"/>
      <sheetId val="2"/>
      <sheetId val="3"/>
    </sheetIdMap>
  </header>
  <header guid="{72C56111-DF21-4493-A18E-8D4674CC3CCE}" dateTime="2018-01-11T11:35:28" maxSheetId="4" userName="Fabiola Manzo" r:id="rId73">
    <sheetIdMap count="3">
      <sheetId val="1"/>
      <sheetId val="2"/>
      <sheetId val="3"/>
    </sheetIdMap>
  </header>
  <header guid="{B0DFE49C-759A-4DFF-8D37-82F3DD31FD9E}" dateTime="2018-01-11T11:40:32" maxSheetId="4" userName="Fabiola Manzo" r:id="rId74">
    <sheetIdMap count="3">
      <sheetId val="1"/>
      <sheetId val="2"/>
      <sheetId val="3"/>
    </sheetIdMap>
  </header>
  <header guid="{250CFD0E-50FF-4796-93C3-9762593FC432}" dateTime="2018-01-17T09:35:38" maxSheetId="4" userName="Fabiola Manzo" r:id="rId75" minRId="1629" maxRId="1649">
    <sheetIdMap count="3">
      <sheetId val="1"/>
      <sheetId val="2"/>
      <sheetId val="3"/>
    </sheetIdMap>
  </header>
  <header guid="{6230337C-9DC7-44BC-BD18-F375973ED6E8}" dateTime="2018-01-17T09:37:07" maxSheetId="4" userName="Fabiola Manzo" r:id="rId76" minRId="1650">
    <sheetIdMap count="3">
      <sheetId val="1"/>
      <sheetId val="2"/>
      <sheetId val="3"/>
    </sheetIdMap>
  </header>
  <header guid="{364DB3F1-04C6-4A17-B0C6-2C7146D0F51D}" dateTime="2018-01-17T09:39:07" maxSheetId="4" userName="Fabiola Manzo" r:id="rId77">
    <sheetIdMap count="3">
      <sheetId val="1"/>
      <sheetId val="2"/>
      <sheetId val="3"/>
    </sheetIdMap>
  </header>
  <header guid="{F26B539B-896E-415B-9657-577734575090}" dateTime="2018-01-19T09:16:11" maxSheetId="4" userName="Fabiola Manzo" r:id="rId78">
    <sheetIdMap count="3">
      <sheetId val="1"/>
      <sheetId val="2"/>
      <sheetId val="3"/>
    </sheetIdMap>
  </header>
  <header guid="{8EAA2FBB-8EAF-433C-AAA3-94A1B360B5EF}" dateTime="2018-01-19T09:28:03" maxSheetId="4" userName="Fabiola Manzo" r:id="rId79" minRId="1657" maxRId="1672">
    <sheetIdMap count="3">
      <sheetId val="1"/>
      <sheetId val="2"/>
      <sheetId val="3"/>
    </sheetIdMap>
  </header>
  <header guid="{A68935B7-25E0-4E9C-A119-D283F7009101}" dateTime="2018-01-19T09:29:02" maxSheetId="4" userName="Fabiola Manzo" r:id="rId80" minRId="1673">
    <sheetIdMap count="3">
      <sheetId val="1"/>
      <sheetId val="2"/>
      <sheetId val="3"/>
    </sheetIdMap>
  </header>
  <header guid="{B0D0F0CC-619C-44D1-A750-D8703EEF6316}" dateTime="2018-01-19T09:29:59" maxSheetId="4" userName="Fabiola Manzo" r:id="rId81" minRId="1674" maxRId="1689">
    <sheetIdMap count="3">
      <sheetId val="1"/>
      <sheetId val="2"/>
      <sheetId val="3"/>
    </sheetIdMap>
  </header>
  <header guid="{3D83238D-E4B8-4440-B9E2-908F997C5FC7}" dateTime="2018-01-19T09:34:02" maxSheetId="4" userName="Fabiola Manzo" r:id="rId82" minRId="1690" maxRId="1695">
    <sheetIdMap count="3">
      <sheetId val="1"/>
      <sheetId val="2"/>
      <sheetId val="3"/>
    </sheetIdMap>
  </header>
  <header guid="{D2C8702E-85B4-40AD-B08E-6F2CB89770F3}" dateTime="2018-01-19T09:54:05" maxSheetId="4" userName="Fabiola Manzo" r:id="rId83" minRId="1696" maxRId="1699">
    <sheetIdMap count="3">
      <sheetId val="1"/>
      <sheetId val="2"/>
      <sheetId val="3"/>
    </sheetIdMap>
  </header>
  <header guid="{A7887155-F321-40A1-AAB6-956F3B162CD5}" dateTime="2018-01-29T10:20:06" maxSheetId="4" userName="riccardo.scarpulla" r:id="rId84" minRId="1700" maxRId="1703">
    <sheetIdMap count="3">
      <sheetId val="1"/>
      <sheetId val="2"/>
      <sheetId val="3"/>
    </sheetIdMap>
  </header>
  <header guid="{8A6136DB-EC5C-4656-BEEE-F14D701A81D3}" dateTime="2018-01-29T10:28:34" maxSheetId="4" userName="riccardo.scarpulla" r:id="rId85" minRId="1707" maxRId="1717">
    <sheetIdMap count="3">
      <sheetId val="1"/>
      <sheetId val="2"/>
      <sheetId val="3"/>
    </sheetIdMap>
  </header>
  <header guid="{BC5123E2-1998-4BDD-8460-A254F4051995}" dateTime="2018-01-29T10:43:43" maxSheetId="4" userName="riccardo.scarpulla" r:id="rId86" minRId="1718" maxRId="1723">
    <sheetIdMap count="3">
      <sheetId val="1"/>
      <sheetId val="2"/>
      <sheetId val="3"/>
    </sheetIdMap>
  </header>
  <header guid="{4B20B4A1-74B0-42A2-8564-37EF45AAF530}" dateTime="2018-01-30T10:57:10" maxSheetId="4" userName="Fabiola Manzo" r:id="rId87">
    <sheetIdMap count="3">
      <sheetId val="1"/>
      <sheetId val="2"/>
      <sheetId val="3"/>
    </sheetIdMap>
  </header>
  <header guid="{0C96FA48-702B-4A6A-8443-6829D2B5C2E5}" dateTime="2018-01-30T10:58:06" maxSheetId="4" userName="Fabiola Manzo" r:id="rId88" minRId="1730" maxRId="1732">
    <sheetIdMap count="3">
      <sheetId val="1"/>
      <sheetId val="2"/>
      <sheetId val="3"/>
    </sheetIdMap>
  </header>
  <header guid="{D494562A-913B-40D4-96BC-92FBA1855107}" dateTime="2018-01-30T10:59:20" maxSheetId="4" userName="Fabiola Manzo" r:id="rId89" minRId="1733" maxRId="1734">
    <sheetIdMap count="3">
      <sheetId val="1"/>
      <sheetId val="2"/>
      <sheetId val="3"/>
    </sheetIdMap>
  </header>
  <header guid="{52B512CC-6DF6-4F70-AE62-6EA43F364DF0}" dateTime="2018-01-30T11:01:11" maxSheetId="4" userName="Fabiola Manzo" r:id="rId90" minRId="1735">
    <sheetIdMap count="3">
      <sheetId val="1"/>
      <sheetId val="2"/>
      <sheetId val="3"/>
    </sheetIdMap>
  </header>
  <header guid="{04BC73AF-C966-4B0C-B511-AC38B8617A16}" dateTime="2018-01-30T11:03:57" maxSheetId="4" userName="Fabiola Manzo" r:id="rId91" minRId="1736">
    <sheetIdMap count="3">
      <sheetId val="1"/>
      <sheetId val="2"/>
      <sheetId val="3"/>
    </sheetIdMap>
  </header>
  <header guid="{EA27912B-44A5-4F8F-8F9A-39AE8C73E6F3}" dateTime="2018-01-30T11:05:12" maxSheetId="4" userName="Fabiola Manzo" r:id="rId92" minRId="1740">
    <sheetIdMap count="3">
      <sheetId val="1"/>
      <sheetId val="2"/>
      <sheetId val="3"/>
    </sheetIdMap>
  </header>
  <header guid="{F49CD4B1-0113-49E2-8C4A-20C0AB1B4F7A}" dateTime="2018-01-31T09:03:59" maxSheetId="4" userName="Fabiola Manzo" r:id="rId93" minRId="1744">
    <sheetIdMap count="3">
      <sheetId val="1"/>
      <sheetId val="2"/>
      <sheetId val="3"/>
    </sheetIdMap>
  </header>
  <header guid="{120227D0-778A-4048-B0CC-104D51DD3D8F}" dateTime="2018-01-31T09:13:38" maxSheetId="4" userName="Fabiola Manzo" r:id="rId94" minRId="1748" maxRId="1750">
    <sheetIdMap count="3">
      <sheetId val="1"/>
      <sheetId val="2"/>
      <sheetId val="3"/>
    </sheetIdMap>
  </header>
  <header guid="{8F9F865E-5BF5-417B-9A32-EC1D29BAB880}" dateTime="2018-01-31T11:07:49" maxSheetId="4" userName="Fabiola Manzo" r:id="rId95" minRId="1751" maxRId="1752">
    <sheetIdMap count="3">
      <sheetId val="1"/>
      <sheetId val="2"/>
      <sheetId val="3"/>
    </sheetIdMap>
  </header>
  <header guid="{D5A90CB0-2EF1-4836-9149-E84B5B5ABC67}" dateTime="2018-01-31T12:40:37" maxSheetId="4" userName="Fabiola Manzo" r:id="rId96" minRId="1756">
    <sheetIdMap count="3">
      <sheetId val="1"/>
      <sheetId val="2"/>
      <sheetId val="3"/>
    </sheetIdMap>
  </header>
  <header guid="{37760B1E-1712-4F8E-AD00-423BA0E3929D}" dateTime="2018-01-31T12:58:19" maxSheetId="4" userName="Fabiola Manzo" r:id="rId9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fmt sheetId="2" sqref="C3" start="0" length="0">
    <dxf/>
  </rfmt>
  <rfmt sheetId="2" sqref="C4" start="0" length="0">
    <dxf/>
  </rfmt>
  <rfmt sheetId="2" sqref="C5" start="0" length="0">
    <dxf/>
  </rfmt>
  <rfmt sheetId="2" sqref="C3" start="0" length="0">
    <dxf>
      <font>
        <sz val="11"/>
        <color theme="1"/>
        <name val="Calibri"/>
        <scheme val="minor"/>
      </font>
      <alignment horizontal="general" vertical="bottom" wrapText="0" readingOrder="0"/>
      <border outline="0">
        <left/>
        <right/>
        <top/>
        <bottom/>
      </border>
      <protection locked="1"/>
    </dxf>
  </rfmt>
  <rfmt sheetId="2" sqref="C3" start="0" length="0">
    <dxf>
      <font>
        <sz val="11"/>
        <color rgb="FF365F91"/>
        <name val="Calibri"/>
        <scheme val="minor"/>
      </font>
    </dxf>
  </rfmt>
  <rfmt sheetId="2" xfDxf="1" sqref="C3" start="0" length="0">
    <dxf>
      <font>
        <color rgb="FF365F91"/>
      </font>
    </dxf>
  </rfmt>
  <rfmt sheetId="2" sqref="C3" start="0" length="0">
    <dxf>
      <font>
        <color rgb="FF365F91"/>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m rId="1718" sheetId="2" source="C3" destination="C11" sourceSheetId="2"/>
  <rfmt sheetId="2" sqref="C11" start="0" length="0">
    <dxf>
      <font>
        <sz val="11"/>
        <color theme="1"/>
        <name val="Calibri"/>
        <scheme val="minor"/>
      </font>
      <alignment horizontal="general" vertical="bottom" wrapText="0" readingOrder="0"/>
      <border outline="0">
        <left/>
        <right/>
        <top/>
        <bottom/>
      </border>
      <protection locked="1"/>
    </dxf>
  </rfmt>
  <rfmt sheetId="2" xfDxf="1" sqref="C11" start="0" length="0">
    <dxf>
      <font>
        <color rgb="FF365F91"/>
      </font>
      <alignment horizontal="justify" readingOrder="0"/>
    </dxf>
  </rfmt>
  <rrc rId="1719" sId="2" eol="1" ref="A12:XFD12" action="insertRow"/>
  <rfmt sheetId="2" sqref="C12" start="0" length="0">
    <dxf>
      <alignment vertical="top" wrapText="1" readingOrder="0"/>
    </dxf>
  </rfmt>
  <rfmt sheetId="2" sqref="C12" start="0" length="0">
    <dxf>
      <font>
        <sz val="11"/>
        <color theme="1"/>
        <name val="Garamond"/>
        <scheme val="none"/>
      </font>
      <alignment horizontal="left" readingOrder="0"/>
      <border outline="0">
        <left style="thin">
          <color indexed="64"/>
        </left>
        <right style="thin">
          <color indexed="64"/>
        </right>
        <top style="thin">
          <color indexed="64"/>
        </top>
        <bottom style="thin">
          <color indexed="64"/>
        </bottom>
      </border>
      <protection locked="0"/>
    </dxf>
  </rfmt>
  <rfmt sheetId="2" sqref="C11" start="0" length="0">
    <dxf>
      <font>
        <color rgb="FF365F91"/>
        <name val="Garamond"/>
        <scheme val="none"/>
      </font>
      <alignment horizontal="left" wrapText="1" readingOrder="0"/>
      <border outline="0">
        <left style="thin">
          <color indexed="64"/>
        </left>
        <right style="thin">
          <color indexed="64"/>
        </right>
        <top style="thin">
          <color indexed="64"/>
        </top>
        <bottom style="thin">
          <color indexed="64"/>
        </bottom>
      </border>
      <protection locked="0"/>
    </dxf>
  </rfmt>
  <rfmt sheetId="2" sqref="C3" start="0" length="0">
    <dxf>
      <font>
        <sz val="11"/>
        <color theme="1"/>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cc rId="1720" sId="2">
    <nc r="C4" t="inlineStr">
      <is>
        <t>La gradualità nell'attuazione del PTPC, come applicazione della materia di prevenzione della corruzione, è elemento imprescindibile per avanzare qualsiasi tipo di valutazione critica. Si vede, da un lato, un Ministero notevolmente impegnato nell'utilizzo di questo nuovo strumento programmatico, che è il PTPC, dall'altro, una ampia prospettiva di crescita nella capacità di eseguire le molteplici fasi che costituiscono il complesso processo di risk assessment. Aspetti critici che motivano una attuazione non ancora piena del PTPC, risiedono, ad esempio, nella scarsa disponibilità di risorse - umane, finanziarie, strumentali - da investire nel contesto di azione.</t>
      </is>
    </nc>
  </rcc>
  <rcc rId="1721" sId="2">
    <nc r="C3" t="inlineStr">
      <is>
        <t xml:space="preserve">Il Piano triennale di prevenzione della corruzione, trasparenza e integrità del Ministero dello sviluppo economico  si presenta, anche quest’anno, come qualificato percorso di crescita e strumento di approfondimento nell’impegnativa azione di prevenzione della corruzione, nel senso più ampio ed ormai consolidato della materia. Il Piano è stato attuato in maniera soddisfacente attraverso molteplici azioni in esso più o meno espressamente enunciate e grazie anche alla costante, accurata attività della Responsabile della trasparenza del Responsabile per la prevenzione della corruzione e delle rispettive Strutture di supporto.
Anche nel 2017 si è proseguito con studi ed approfondimenti della materia, al fine di migliorarne l’applicazione. 
arrivando alla conclusione come anche in chiave critico-costruttiva ed in luce con i rilievi ispettivi ANAC del 2015, osservando, la prevenzione della corruzione vada affrontata non già come mero adempimento amministrativo, bensì come nuovo, concreto, modello di approccio al lavoro pubblico, calato nella realtà specifica di ciascuna amministrazione.
E’ evidente, dunque, un processo di crescita di consapevolezza e sensibilità sulla materia che, seppure progressivo, si sta mostrando costante in questi anni di prima applicazione.
 Come previsto nel Piano, nella prima parte dell’anno ogni struttura organizzativa ha proceduto con l’analisi dei contesti interni ed esterni utilizzando gli strumenti appositamente ideati e adottati con il Piano precedente. Questa importante fase è stata seguita e sostenuta dalla Struttura di supporto al RPC, con la conseguente raccolta del materiale prodotto.
Si è quindi costituito un Gruppo di lavoro composto da alcuni Referenti e dalla funzionaria della Struttura di supporto, con l’obiettivo di estrarre, attraverso l’esame della documentazione disponibile, delle soluzioni di miglioramento del metodo di risk assessment, con particolare riferimento ai parametri di ponderazione del rischio.
Anche il Gruppo di lavoro sugli accertamenti in tema di inconferibilità e incompatibilità di incarichi, composto sempre da alcuni Referenti e Struttura di supporto, è stato costituito alla fine del primo semestre ed ha operato nei mesi successivi, secondo gli obiettivi previsti dal PTPC 2017-2018.
</t>
      </is>
    </nc>
  </rcc>
  <rcc rId="1722" sId="2">
    <nc r="C5" t="inlineStr">
      <is>
        <t>Il ruolo di impulso e coordinamento del RPC rispetto all'attuzione del PTPC si può valutare attraverso le numerose azioni di coinvolgimento della struttura. Il confronto diretto con ogni singola Direzione generale; i diversi incontri con i Referenti; le note di memoria alla struttura per i monitoraggi semestrali, per la formazione, per la compilazione delle nuove schede di dettaglio sulla prevenzione del rischio corruzione ed altri adempimenti; la costante disponibilità della Struttura di supporto per approfondimenti ed assistenza all'utenza interna; lo stretto raccordo con la Responsabile della trasparenza, rappresentano la concreta azione svolta dal RPC. Una importante iniziativa è stata, ad esempio, l'organizzazione della “Giornata della prevenzione della corruzione e della trasparenza”, tenuta al Ministero il 27 aprile 2017.</t>
      </is>
    </nc>
  </rcc>
  <rcc rId="1723" sId="2">
    <oc r="C6" t="inlineStr">
      <is>
        <t>Si rappresenta, anche quest'anno, il punto debole riguardante la sussistenza di una Struttura di supporto al Responsabile che opera ai minimi termini: è composta da un solo funzionario e con scarse risorse logistico-strumentali. Ciò ha comportato, con ogni evidenza, pesanti sforzi nell'assicurare una più coerente risposta alle attese di norma e di prassi.</t>
      </is>
    </oc>
    <nc r="C6" t="inlineStr">
      <is>
        <t xml:space="preserve">Si rappresenta, anche quest'anno, il punto debole riguardante la sussistenza di una Struttura di supporto al Responsabile che opera ai minimi termini: è composta da un solo funzionario e con scarse risorse logistico-strumentali. Ciò ha comportato, con ogni evidenza, pesanti sforzi nell'assicurare una più coerente risposta alle attese di norma e di prassi. Una particolare criticità è stata rappresentata dall'applicazione delle indicazioni fornite dal RPC sul pantouflage: a fronte di alcune criticità procedurali emerse, il Segretario generale ha avocato a sè la questione, rinviandone la definizione all'acquisizione di ulteriori pareri e considerazioni. </t>
      </is>
    </nc>
  </rcc>
  <rcv guid="{ECCBFB18-4BCD-4817-B8CE-75BF64A1681F}" action="delete"/>
  <rdn rId="0" localSheetId="1" customView="1" name="Z_ECCBFB18_4BCD_4817_B8CE_75BF64A1681F_.wvu.PrintArea" hidden="1" oldHidden="1">
    <formula>Anagrafica!$A$1:$N$2</formula>
    <oldFormula>Anagrafica!$A$1:$N$2</oldFormula>
  </rdn>
  <rdn rId="0" localSheetId="2" customView="1" name="Z_ECCBFB18_4BCD_4817_B8CE_75BF64A1681F_.wvu.PrintArea" hidden="1" oldHidden="1">
    <formula>'Considerazioni generali'!$A$1:$C$6</formula>
    <oldFormula>'Considerazioni generali'!$A$1:$C$6</oldFormula>
  </rdn>
  <rdn rId="0" localSheetId="3" customView="1" name="Z_ECCBFB18_4BCD_4817_B8CE_75BF64A1681F_.wvu.PrintArea" hidden="1" oldHidden="1">
    <formula>'Misure anticorruzione'!$A$1:$E$189</formula>
    <oldFormula>'Misure anticorruzione'!$A$1:$E$189</oldFormula>
  </rdn>
  <rcv guid="{ECCBFB18-4BCD-4817-B8CE-75BF64A1681F}"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3" odxf="1" dxf="1">
    <nc r="C186" t="inlineStr">
      <is>
        <t>X</t>
      </is>
    </nc>
    <odxf>
      <fill>
        <patternFill patternType="none">
          <bgColor indexed="65"/>
        </patternFill>
      </fill>
    </odxf>
    <ndxf>
      <fill>
        <patternFill patternType="solid">
          <bgColor rgb="FFFFFF00"/>
        </patternFill>
      </fill>
    </ndxf>
  </rcc>
  <rcc rId="1752" sId="3">
    <nc r="D186" t="inlineStr">
      <is>
        <t xml:space="preserve">dare piena attuazione alla figura del whistleblowing
rafforzare ulteriormente i meccanismi interni di compliance
proseguire e rafforzare il tema della formazione dei dipendenti
dare trasparenza all'elenco delle aziende che contrattano con la PA
adottare un rendiconto analitico delle spese erogate e dei relativi giustificativi di spesa </t>
      </is>
    </nc>
  </rcc>
  <rcv guid="{2F18EB87-8542-43AD-8CF5-8D79B9F1F08C}" action="delete"/>
  <rdn rId="0" localSheetId="1" customView="1" name="Z_2F18EB87_8542_43AD_8CF5_8D79B9F1F08C_.wvu.PrintArea" hidden="1" oldHidden="1">
    <formula>Anagrafica!$A$1:$N$2</formula>
    <oldFormula>Anagrafica!$A$1:$N$2</oldFormula>
  </rdn>
  <rdn rId="0" localSheetId="2" customView="1" name="Z_2F18EB87_8542_43AD_8CF5_8D79B9F1F08C_.wvu.PrintArea" hidden="1" oldHidden="1">
    <formula>'Considerazioni generali'!$A$1:$C$6</formula>
    <oldFormula>'Considerazioni generali'!$A$1:$C$6</oldFormula>
  </rdn>
  <rdn rId="0" localSheetId="3" customView="1" name="Z_2F18EB87_8542_43AD_8CF5_8D79B9F1F08C_.wvu.PrintArea" hidden="1" oldHidden="1">
    <formula>'Misure anticorruzione'!$A$1:$E$189</formula>
    <oldFormula>'Misure anticorruzione'!$A$1:$E$189</oldFormula>
  </rdn>
  <rcv guid="{2F18EB87-8542-43AD-8CF5-8D79B9F1F08C}" action="add"/>
</revisions>
</file>

<file path=xl/revisions/revisionLog11.xml><?xml version="1.0" encoding="utf-8"?>
<revisions xmlns="http://schemas.openxmlformats.org/spreadsheetml/2006/main" xmlns:r="http://schemas.openxmlformats.org/officeDocument/2006/relationships">
  <rfmt sheetId="3" sqref="D40" start="0" length="0">
    <dxf>
      <fill>
        <patternFill patternType="none">
          <bgColor indexed="65"/>
        </patternFill>
      </fill>
      <alignment horizontal="general" readingOrder="0"/>
    </dxf>
  </rfmt>
  <rcc rId="1707" sId="3">
    <nc r="D40" t="inlineStr">
      <is>
        <t>Nel 2017 è aumentata la maggiore sensibilizzazione dei Referenti, e quindi dei Dirigenti, sulle misure ulteriori, schecifiche - da una forte concentrazione sulle modifiche dei processi informatici. Sono state approfondite numerose procedure riguardanti la raccolta e l'organizzazione dei dati, con riferimento ad acquisti di beni, servizi e lavori, ad incarichi al personale, alla gestione documentale, ecc. Si ritiene, pertanto, possibile formulare un giudizio positivo sull'attuazione di misure ulteriori e sulla loro efficacia rispetto alle più ampie esigenze di trasparenza, partecipazione attiva, condivisione, quali elementi strategici di abbassamento del rischio di corruzione.</t>
      </is>
    </nc>
  </rcc>
  <rcc rId="1708" sId="3" odxf="1" dxf="1">
    <nc r="C43" t="inlineStr">
      <is>
        <t>X</t>
      </is>
    </nc>
    <ndxf>
      <font>
        <b/>
        <name val="Garamond"/>
        <scheme val="none"/>
      </font>
      <fill>
        <patternFill patternType="solid">
          <bgColor theme="3" tint="0.79998168889431442"/>
        </patternFill>
      </fill>
      <alignment horizontal="center" readingOrder="0"/>
      <protection locked="0"/>
    </ndxf>
  </rcc>
  <rcc rId="1709" sId="3" odxf="1" dxf="1">
    <nc r="D75" t="inlineStr">
      <is>
        <t>Quadro normativo "dinamico" e ancora in fase di consolidamento; problematicità legata ad una traduzione "operativa" delle norme; numerosità ed eterogeneità dei destinatari degli interventi formativi.</t>
      </is>
    </nc>
    <odxf>
      <alignment horizontal="left" readingOrder="0"/>
      <protection locked="1"/>
    </odxf>
    <ndxf>
      <alignment horizontal="general" readingOrder="0"/>
      <protection locked="0"/>
    </ndxf>
  </rcc>
  <rcc rId="1710" sId="3">
    <nc r="C76" t="inlineStr">
      <is>
        <t>X</t>
      </is>
    </nc>
  </rcc>
  <rcc rId="1711" sId="3">
    <nc r="C77" t="inlineStr">
      <is>
        <t>X</t>
      </is>
    </nc>
  </rcc>
  <rcc rId="1712" sId="3">
    <nc r="C128" t="inlineStr">
      <is>
        <t>X</t>
      </is>
    </nc>
  </rcc>
  <rfmt sheetId="3" sqref="C128">
    <dxf>
      <alignment horizontal="center" readingOrder="0"/>
    </dxf>
  </rfmt>
  <rfmt sheetId="3" sqref="D135" start="0" length="0">
    <dxf>
      <fill>
        <patternFill patternType="none">
          <bgColor indexed="65"/>
        </patternFill>
      </fill>
      <alignment horizontal="general" readingOrder="0"/>
    </dxf>
  </rfmt>
  <rcc rId="1713" sId="3">
    <nc r="D135" t="inlineStr">
      <is>
        <t>Al momento, il sistema di tutela prevede una procedura informatica dedicata, con la compilazione di un modulo (mutuato dall'ANAC) e l'invio tramite posta elettronica ordinaria al RPC. Non si segnala l'esigenza di rafforzare la garanzia di anonimato.</t>
      </is>
    </nc>
  </rcc>
  <rcc rId="1714" sId="3">
    <nc r="C142" t="inlineStr">
      <is>
        <t>X</t>
      </is>
    </nc>
  </rcc>
  <rfmt sheetId="3" sqref="D149" start="0" length="0">
    <dxf>
      <fill>
        <patternFill patternType="none">
          <bgColor indexed="65"/>
        </patternFill>
      </fill>
      <alignment horizontal="general" readingOrder="0"/>
    </dxf>
  </rfmt>
  <rcc rId="1715" sId="3">
    <nc r="D149" t="inlineStr">
      <is>
        <t>Non vi sono osservazioni in merito</t>
      </is>
    </nc>
  </rcc>
  <rcc rId="1716" sId="3">
    <nc r="C188" t="inlineStr">
      <is>
        <t>X</t>
      </is>
    </nc>
  </rcc>
  <rcc rId="1717" sId="3">
    <nc r="D189" t="inlineStr">
      <is>
        <t>Si ritiene che le singole Direzioni Generali debbano approfondire il rapporto di comunicazione sul tema anticorruzione con i propri stakeholder</t>
      </is>
    </nc>
  </rcc>
</revisions>
</file>

<file path=xl/revisions/revisionLog111.xml><?xml version="1.0" encoding="utf-8"?>
<revisions xmlns="http://schemas.openxmlformats.org/spreadsheetml/2006/main" xmlns:r="http://schemas.openxmlformats.org/officeDocument/2006/relationships">
  <rcc rId="1700" sId="3">
    <nc r="C21" t="inlineStr">
      <is>
        <t>X</t>
      </is>
    </nc>
  </rcc>
  <rfmt sheetId="3" sqref="D21" start="0" length="0">
    <dxf>
      <alignment horizontal="general" readingOrder="0"/>
    </dxf>
  </rfmt>
  <rcc rId="1701" sId="3">
    <nc r="D21" t="inlineStr">
      <is>
        <t>L'approfondimento in merito all'integrazione tra i sistemi è ancora in itinere. Si segnala, in merito, la necessità di procedere ad ulteriore integrazione con il Segretariato Generale competente della pianificazione strategica di tutto il Ministero</t>
      </is>
    </nc>
  </rcc>
  <rfmt sheetId="3" sqref="D27" start="0" length="0">
    <dxf>
      <fill>
        <patternFill patternType="none">
          <bgColor indexed="65"/>
        </patternFill>
      </fill>
      <alignment horizontal="general" readingOrder="0"/>
    </dxf>
  </rfmt>
  <rcc rId="1702" sId="3">
    <nc r="D27" t="inlineStr">
      <is>
        <t>Nel corso del 2017 è stato elbaorato un più completo strumento di individuazione e gestione del rischio che si è tradotto nella nuova scheda di dettaglio sul rischio di prevenzione della corruzione utilizzata per il PTPC 2018-2020.</t>
      </is>
    </nc>
  </rcc>
  <rcc rId="1703" sId="3">
    <nc r="C30" t="inlineStr">
      <is>
        <t>X</t>
      </is>
    </nc>
  </rcc>
  <rdn rId="0" localSheetId="1" customView="1" name="Z_ECCBFB18_4BCD_4817_B8CE_75BF64A1681F_.wvu.PrintArea" hidden="1" oldHidden="1">
    <formula>Anagrafica!$A$1:$N$2</formula>
  </rdn>
  <rdn rId="0" localSheetId="2" customView="1" name="Z_ECCBFB18_4BCD_4817_B8CE_75BF64A1681F_.wvu.PrintArea" hidden="1" oldHidden="1">
    <formula>'Considerazioni generali'!$A$1:$C$6</formula>
  </rdn>
  <rdn rId="0" localSheetId="3" customView="1" name="Z_ECCBFB18_4BCD_4817_B8CE_75BF64A1681F_.wvu.PrintArea" hidden="1" oldHidden="1">
    <formula>'Misure anticorruzione'!$A$1:$E$189</formula>
  </rdn>
  <rcv guid="{ECCBFB18-4BCD-4817-B8CE-75BF64A1681F}"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6" sId="3" odxf="1" dxf="1">
    <nc r="C184" t="inlineStr">
      <is>
        <t>X</t>
      </is>
    </nc>
    <odxf>
      <fill>
        <patternFill patternType="none">
          <bgColor indexed="65"/>
        </patternFill>
      </fill>
    </odxf>
    <ndxf>
      <fill>
        <patternFill patternType="solid">
          <bgColor rgb="FFFFFF00"/>
        </patternFill>
      </fill>
    </ndxf>
  </rcc>
  <rfmt sheetId="3" sqref="A1:D1048576">
    <dxf>
      <fill>
        <patternFill patternType="none">
          <bgColor auto="1"/>
        </patternFill>
      </fill>
    </dxf>
  </rfmt>
  <rcv guid="{2F18EB87-8542-43AD-8CF5-8D79B9F1F08C}" action="delete"/>
  <rdn rId="0" localSheetId="1" customView="1" name="Z_2F18EB87_8542_43AD_8CF5_8D79B9F1F08C_.wvu.PrintArea" hidden="1" oldHidden="1">
    <formula>Anagrafica!$A$1:$N$2</formula>
    <oldFormula>Anagrafica!$A$1:$N$2</oldFormula>
  </rdn>
  <rdn rId="0" localSheetId="2" customView="1" name="Z_2F18EB87_8542_43AD_8CF5_8D79B9F1F08C_.wvu.PrintArea" hidden="1" oldHidden="1">
    <formula>'Considerazioni generali'!$A$1:$C$6</formula>
    <oldFormula>'Considerazioni generali'!$A$1:$C$6</oldFormula>
  </rdn>
  <rdn rId="0" localSheetId="3" customView="1" name="Z_2F18EB87_8542_43AD_8CF5_8D79B9F1F08C_.wvu.PrintArea" hidden="1" oldHidden="1">
    <formula>'Misure anticorruzione'!$A$1:$E$189</formula>
    <oldFormula>'Misure anticorruzione'!$A$1:$E$189</oldFormula>
  </rdn>
  <rcv guid="{2F18EB87-8542-43AD-8CF5-8D79B9F1F08C}"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F18EB87-8542-43AD-8CF5-8D79B9F1F08C}" action="delete"/>
  <rdn rId="0" localSheetId="1" customView="1" name="Z_2F18EB87_8542_43AD_8CF5_8D79B9F1F08C_.wvu.PrintArea" hidden="1" oldHidden="1">
    <formula>Anagrafica!$A$1:$N$2</formula>
    <oldFormula>Anagrafica!$A$1:$N$2</oldFormula>
  </rdn>
  <rdn rId="0" localSheetId="2" customView="1" name="Z_2F18EB87_8542_43AD_8CF5_8D79B9F1F08C_.wvu.PrintArea" hidden="1" oldHidden="1">
    <formula>'Considerazioni generali'!$A$1:$C$6</formula>
    <oldFormula>'Considerazioni generali'!$A$1:$C$6</oldFormula>
  </rdn>
  <rdn rId="0" localSheetId="3" customView="1" name="Z_2F18EB87_8542_43AD_8CF5_8D79B9F1F08C_.wvu.PrintArea" hidden="1" oldHidden="1">
    <formula>'Misure anticorruzione'!$A$1:$E$189</formula>
    <oldFormula>'Misure anticorruzione'!$A$1:$E$189</oldFormula>
  </rdn>
  <rcv guid="{2F18EB87-8542-43AD-8CF5-8D79B9F1F08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F18EB87-8542-43AD-8CF5-8D79B9F1F08C}" action="delete"/>
  <rdn rId="0" localSheetId="1" customView="1" name="Z_2F18EB87_8542_43AD_8CF5_8D79B9F1F08C_.wvu.PrintArea" hidden="1" oldHidden="1">
    <formula>Anagrafica!$A$1:$N$2</formula>
    <oldFormula>Anagrafica!$A$1:$N$2</oldFormula>
  </rdn>
  <rdn rId="0" localSheetId="2" customView="1" name="Z_2F18EB87_8542_43AD_8CF5_8D79B9F1F08C_.wvu.PrintArea" hidden="1" oldHidden="1">
    <formula>'Considerazioni generali'!$A$1:$C$6</formula>
    <oldFormula>'Considerazioni generali'!$A$1:$C$6</oldFormula>
  </rdn>
  <rdn rId="0" localSheetId="3" customView="1" name="Z_2F18EB87_8542_43AD_8CF5_8D79B9F1F08C_.wvu.PrintArea" hidden="1" oldHidden="1">
    <formula>'Misure anticorruzione'!$A$1:$E$189</formula>
    <oldFormula>'Misure anticorruzione'!$A$1:$E$189</oldFormula>
  </rdn>
  <rcv guid="{2F18EB87-8542-43AD-8CF5-8D79B9F1F08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0" sId="3">
    <nc r="C13" t="inlineStr">
      <is>
        <t>X</t>
      </is>
    </nc>
  </rcc>
  <rcc rId="1731" sId="3">
    <nc r="D13" t="inlineStr">
      <is>
        <t>I casi segnalati ai punti 12.D.2 e 12.D.6 appartengono a questa area.</t>
      </is>
    </nc>
  </rcc>
  <rcc rId="1732" sId="3">
    <oc r="C15" t="inlineStr">
      <is>
        <t>X</t>
      </is>
    </oc>
    <nc r="C15"/>
  </rcc>
  <rfmt sheetId="3" sqref="C13:D13">
    <dxf>
      <fill>
        <patternFill patternType="solid">
          <bgColor rgb="FFFFFF00"/>
        </patternFill>
      </fill>
    </dxf>
  </rfmt>
  <rfmt sheetId="3" sqref="C15">
    <dxf>
      <fill>
        <patternFill patternType="none">
          <bgColor auto="1"/>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3" sId="3" odxf="1" dxf="1">
    <nc r="C173" t="inlineStr">
      <is>
        <t>X</t>
      </is>
    </nc>
    <odxf>
      <font>
        <b val="0"/>
        <name val="Garamond"/>
        <scheme val="none"/>
      </font>
    </odxf>
    <ndxf>
      <font>
        <b/>
        <name val="Garamond"/>
        <scheme val="none"/>
      </font>
    </ndxf>
  </rcc>
  <rcc rId="1734" sId="3">
    <nc r="D173" t="inlineStr">
      <is>
        <t xml:space="preserve">I fatti penalmente rilevanti relativi a quanto segnalato nei punti  12.D.2 e 12.D.6 sono riconducibili all'area di  cui al punto 2.B.4. </t>
      </is>
    </nc>
  </rcc>
  <rfmt sheetId="3" sqref="E173">
    <dxf>
      <fill>
        <patternFill patternType="none">
          <bgColor auto="1"/>
        </patternFill>
      </fill>
    </dxf>
  </rfmt>
  <rfmt sheetId="3" sqref="C173:D173">
    <dxf>
      <fill>
        <patternFill>
          <bgColor auto="1"/>
        </patternFill>
      </fill>
    </dxf>
  </rfmt>
  <rfmt sheetId="3" sqref="C173:D173">
    <dxf>
      <fill>
        <patternFill patternType="solid">
          <bgColor rgb="FFFFFF0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E88">
    <dxf>
      <fill>
        <patternFill patternType="none">
          <bgColor auto="1"/>
        </patternFill>
      </fill>
    </dxf>
  </rfmt>
  <rcc rId="1735" sId="3">
    <oc r="D88" t="inlineStr">
      <is>
        <t>6 fuzionari della Divisione VI</t>
      </is>
    </oc>
    <nc r="D88" t="inlineStr">
      <is>
        <r>
          <t>6 fuzionari della Divisione VI*
(*</t>
        </r>
        <r>
          <rPr>
            <b/>
            <i/>
            <sz val="11"/>
            <color theme="1"/>
            <rFont val="Garamond"/>
            <family val="1"/>
          </rPr>
          <t>i dati  complessivi sono in fase di definitiva raccolta/elaborazione</t>
        </r>
        <r>
          <rPr>
            <b/>
            <sz val="11"/>
            <color theme="1"/>
            <rFont val="Garamond"/>
            <family val="1"/>
          </rPr>
          <t>)</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736" sheetId="3" source="C153:D153" destination="C152:D152" sourceSheetId="3">
    <rfmt sheetId="3" sqref="C152"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D152"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m>
  <rcv guid="{2F18EB87-8542-43AD-8CF5-8D79B9F1F08C}" action="delete"/>
  <rdn rId="0" localSheetId="1" customView="1" name="Z_2F18EB87_8542_43AD_8CF5_8D79B9F1F08C_.wvu.PrintArea" hidden="1" oldHidden="1">
    <formula>Anagrafica!$A$1:$N$2</formula>
    <oldFormula>Anagrafica!$A$1:$N$2</oldFormula>
  </rdn>
  <rdn rId="0" localSheetId="2" customView="1" name="Z_2F18EB87_8542_43AD_8CF5_8D79B9F1F08C_.wvu.PrintArea" hidden="1" oldHidden="1">
    <formula>'Considerazioni generali'!$A$1:$C$6</formula>
    <oldFormula>'Considerazioni generali'!$A$1:$C$6</oldFormula>
  </rdn>
  <rdn rId="0" localSheetId="3" customView="1" name="Z_2F18EB87_8542_43AD_8CF5_8D79B9F1F08C_.wvu.PrintArea" hidden="1" oldHidden="1">
    <formula>'Misure anticorruzione'!$A$1:$E$189</formula>
    <oldFormula>'Misure anticorruzione'!$A$1:$E$189</oldFormula>
  </rdn>
  <rcv guid="{2F18EB87-8542-43AD-8CF5-8D79B9F1F08C}"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740" sheetId="3" source="C54" destination="C53" sourceSheetId="3">
    <rfmt sheetId="3" sqref="C53" start="0" length="0">
      <dxf>
        <font>
          <b/>
          <strike/>
          <sz val="11"/>
          <color rgb="FFFF0000"/>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m>
  <rfmt sheetId="3" sqref="E53">
    <dxf>
      <fill>
        <patternFill patternType="none">
          <bgColor auto="1"/>
        </patternFill>
      </fill>
    </dxf>
  </rfmt>
  <rfmt sheetId="3" sqref="D53">
    <dxf>
      <fill>
        <patternFill patternType="solid">
          <bgColor rgb="FFFFFF00"/>
        </patternFill>
      </fill>
    </dxf>
  </rfmt>
  <rcv guid="{2F18EB87-8542-43AD-8CF5-8D79B9F1F08C}" action="delete"/>
  <rdn rId="0" localSheetId="1" customView="1" name="Z_2F18EB87_8542_43AD_8CF5_8D79B9F1F08C_.wvu.PrintArea" hidden="1" oldHidden="1">
    <formula>Anagrafica!$A$1:$N$2</formula>
    <oldFormula>Anagrafica!$A$1:$N$2</oldFormula>
  </rdn>
  <rdn rId="0" localSheetId="2" customView="1" name="Z_2F18EB87_8542_43AD_8CF5_8D79B9F1F08C_.wvu.PrintArea" hidden="1" oldHidden="1">
    <formula>'Considerazioni generali'!$A$1:$C$6</formula>
    <oldFormula>'Considerazioni generali'!$A$1:$C$6</oldFormula>
  </rdn>
  <rdn rId="0" localSheetId="3" customView="1" name="Z_2F18EB87_8542_43AD_8CF5_8D79B9F1F08C_.wvu.PrintArea" hidden="1" oldHidden="1">
    <formula>'Misure anticorruzione'!$A$1:$E$189</formula>
    <oldFormula>'Misure anticorruzione'!$A$1:$E$189</oldFormula>
  </rdn>
  <rcv guid="{2F18EB87-8542-43AD-8CF5-8D79B9F1F08C}"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4" sId="2">
    <oc r="C3" t="inlineStr">
      <is>
        <t xml:space="preserve">Il Piano triennale di prevenzione della corruzione, trasparenza e integrità del Ministero dello sviluppo economico  si presenta, anche quest’anno, come qualificato percorso di crescita e strumento di approfondimento nell’impegnativa azione di prevenzione della corruzione, nel senso più ampio ed ormai consolidato della materia. Il Piano è stato attuato in maniera soddisfacente attraverso molteplici azioni in esso più o meno espressamente enunciate e grazie anche alla costante, accurata attività della Responsabile della trasparenza del Responsabile per la prevenzione della corruzione e delle rispettive Strutture di supporto.
Anche nel 2017 si è proseguito con studi ed approfondimenti della materia, al fine di migliorarne l’applicazione. 
arrivando alla conclusione come anche in chiave critico-costruttiva ed in luce con i rilievi ispettivi ANAC del 2015, osservando, la prevenzione della corruzione vada affrontata non già come mero adempimento amministrativo, bensì come nuovo, concreto, modello di approccio al lavoro pubblico, calato nella realtà specifica di ciascuna amministrazione.
E’ evidente, dunque, un processo di crescita di consapevolezza e sensibilità sulla materia che, seppure progressivo, si sta mostrando costante in questi anni di prima applicazione.
 Come previsto nel Piano, nella prima parte dell’anno ogni struttura organizzativa ha proceduto con l’analisi dei contesti interni ed esterni utilizzando gli strumenti appositamente ideati e adottati con il Piano precedente. Questa importante fase è stata seguita e sostenuta dalla Struttura di supporto al RPC, con la conseguente raccolta del materiale prodotto.
Si è quindi costituito un Gruppo di lavoro composto da alcuni Referenti e dalla funzionaria della Struttura di supporto, con l’obiettivo di estrarre, attraverso l’esame della documentazione disponibile, delle soluzioni di miglioramento del metodo di risk assessment, con particolare riferimento ai parametri di ponderazione del rischio.
Anche il Gruppo di lavoro sugli accertamenti in tema di inconferibilità e incompatibilità di incarichi, composto sempre da alcuni Referenti e Struttura di supporto, è stato costituito alla fine del primo semestre ed ha operato nei mesi successivi, secondo gli obiettivi previsti dal PTPC 2017-2018.
</t>
      </is>
    </oc>
    <nc r="C3" t="inlineStr">
      <is>
        <t xml:space="preserve">Il Piano triennale di prevenzione della corruzione, trasparenza e integrità del Ministero dello sviluppo economico  si presenta, anche quest’anno, come qualificato percorso di crescita e strumento di approfondimento nell’impegnativa azione di prevenzione della corruzione, nel senso più ampio ed ormai consolidato della materia. Il Piano è stato attuato in maniera soddisfacente attraverso molteplici azioni in esso più o meno espressamente enunciate e grazie anche alla costante, accurata attività della Responsabile della trasparenza del Responsabile per la prevenzione della corruzione e delle rispettive Strutture di supporto.
Anche nel 2017 si è proseguito con studi ed approfondimenti della materia, al fine di migliorarne l’applicazione, 
arrivando alla conclusione, come anche in chiave critico-costruttiva ed in luce con i rilievi ispettivi ANAC del 2015, la prevenzione della corruzione vada affrontata non già come mero adempimento amministrativo, bensì come nuovo, concreto, modello di approccio al lavoro pubblico, calato nella realtà specifica di ciascuna amministrazione.
E’ evidente, dunque, un processo di crescita di consapevolezza e sensibilità sulla materia che, seppure progressivo, si sta mostrando costante in questi anni di prima applicazione.
Come previsto nel Piano, nella prima parte dell’anno ogni struttura organizzativa ha proceduto con l’analisi dei contesti interni ed esterni utilizzando gli strumenti appositamente ideati e adottati con il Piano precedente. Questa importante fase è stata seguita e sostenuta dalla Struttura di supporto al RPC, con la conseguente raccolta del materiale prodotto.
Si è quindi costituito un Gruppo di lavoro composto da alcuni Referenti e dalla funzionaria della Struttura di supporto, con l’obiettivo di estrarre, attraverso l’esame della documentazione disponibile, delle soluzioni di miglioramento del metodo di risk assessment, con particolare riferimento ai parametri di ponderazione del rischio.
Anche il Gruppo di lavoro sugli accertamenti in tema di inconferibilità e incompatibilità di incarichi, composto sempre da alcuni Referenti e Struttura di supporto, è stato costituito alla fine del primo semestre ed ha operato nei mesi successivi, secondo gli obiettivi previsti dal PTPC 2017-2018.
</t>
      </is>
    </nc>
  </rcc>
  <rfmt sheetId="2" sqref="C6">
    <dxf>
      <fill>
        <patternFill patternType="none">
          <bgColor auto="1"/>
        </patternFill>
      </fill>
    </dxf>
  </rfmt>
  <rcv guid="{2F18EB87-8542-43AD-8CF5-8D79B9F1F08C}" action="delete"/>
  <rdn rId="0" localSheetId="1" customView="1" name="Z_2F18EB87_8542_43AD_8CF5_8D79B9F1F08C_.wvu.PrintArea" hidden="1" oldHidden="1">
    <formula>Anagrafica!$A$1:$N$2</formula>
    <oldFormula>Anagrafica!$A$1:$N$2</oldFormula>
  </rdn>
  <rdn rId="0" localSheetId="2" customView="1" name="Z_2F18EB87_8542_43AD_8CF5_8D79B9F1F08C_.wvu.PrintArea" hidden="1" oldHidden="1">
    <formula>'Considerazioni generali'!$A$1:$C$6</formula>
    <oldFormula>'Considerazioni generali'!$A$1:$C$6</oldFormula>
  </rdn>
  <rdn rId="0" localSheetId="3" customView="1" name="Z_2F18EB87_8542_43AD_8CF5_8D79B9F1F08C_.wvu.PrintArea" hidden="1" oldHidden="1">
    <formula>'Misure anticorruzione'!$A$1:$E$189</formula>
    <oldFormula>'Misure anticorruzione'!$A$1:$E$189</oldFormula>
  </rdn>
  <rcv guid="{2F18EB87-8542-43AD-8CF5-8D79B9F1F08C}"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3">
    <oc r="D40" t="inlineStr">
      <is>
        <t>Nel 2017 è aumentata la maggiore sensibilizzazione dei Referenti, e quindi dei Dirigenti, sulle misure ulteriori, schecifiche - da una forte concentrazione sulle modifiche dei processi informatici. Sono state approfondite numerose procedure riguardanti la raccolta e l'organizzazione dei dati, con riferimento ad acquisti di beni, servizi e lavori, ad incarichi al personale, alla gestione documentale, ecc. Si ritiene, pertanto, possibile formulare un giudizio positivo sull'attuazione di misure ulteriori e sulla loro efficacia rispetto alle più ampie esigenze di trasparenza, partecipazione attiva, condivisione, quali elementi strategici di abbassamento del rischio di corruzione.</t>
      </is>
    </oc>
    <nc r="D40" t="inlineStr">
      <is>
        <t>Nel 2017 è aumentata la maggiore sensibilizzazione dei Referenti, e quindi dei Dirigenti, sulle misure ulteriori, specifiche - da una forte concentrazione sulle modifiche dei processi informatici. Sono state approfondite numerose procedure riguardanti la raccolta e l'organizzazione dei dati, con riferimento ad acquisti di beni, servizi e lavori, ad incarichi al personale, alla gestione documentale, ecc. Si ritiene, pertanto, possibile formulare un giudizio positivo sull'attuazione di misure ulteriori e sulla loro efficacia rispetto alle più ampie esigenze di trasparenza, partecipazione attiva, condivisione, quali elementi strategici di abbassamento del rischio di corruzione.</t>
      </is>
    </nc>
  </rcc>
  <rfmt sheetId="3" sqref="D19">
    <dxf>
      <fill>
        <patternFill patternType="none">
          <bgColor auto="1"/>
        </patternFill>
      </fill>
    </dxf>
  </rfmt>
  <rfmt sheetId="3" sqref="C21:D21">
    <dxf>
      <fill>
        <patternFill patternType="solid">
          <bgColor theme="3" tint="0.79998168889431442"/>
        </patternFill>
      </fill>
    </dxf>
  </rfmt>
  <rfmt sheetId="3" sqref="D27">
    <dxf>
      <fill>
        <patternFill patternType="solid">
          <bgColor theme="3" tint="0.79998168889431442"/>
        </patternFill>
      </fill>
    </dxf>
  </rfmt>
  <rfmt sheetId="3" sqref="C30">
    <dxf>
      <fill>
        <patternFill patternType="solid">
          <bgColor theme="3" tint="0.79998168889431442"/>
        </patternFill>
      </fill>
    </dxf>
  </rfmt>
  <rfmt sheetId="3" sqref="B30">
    <dxf>
      <fill>
        <patternFill patternType="solid">
          <bgColor theme="3" tint="0.79998168889431442"/>
        </patternFill>
      </fill>
    </dxf>
  </rfmt>
  <rfmt sheetId="3" sqref="D38">
    <dxf>
      <fill>
        <patternFill patternType="none">
          <bgColor auto="1"/>
        </patternFill>
      </fill>
    </dxf>
  </rfmt>
  <rfmt sheetId="3" sqref="D40">
    <dxf>
      <fill>
        <patternFill patternType="solid">
          <bgColor theme="3" tint="0.79998168889431442"/>
        </patternFill>
      </fill>
    </dxf>
  </rfmt>
  <rfmt sheetId="3" sqref="B43">
    <dxf>
      <fill>
        <patternFill patternType="solid">
          <bgColor theme="3" tint="0.79998168889431442"/>
        </patternFill>
      </fill>
    </dxf>
  </rfmt>
  <rfmt sheetId="3" sqref="B71">
    <dxf>
      <fill>
        <patternFill patternType="solid">
          <bgColor theme="3" tint="0.79998168889431442"/>
        </patternFill>
      </fill>
    </dxf>
  </rfmt>
  <rfmt sheetId="3" sqref="D75">
    <dxf>
      <fill>
        <patternFill patternType="solid">
          <bgColor theme="3" tint="0.79998168889431442"/>
        </patternFill>
      </fill>
    </dxf>
  </rfmt>
  <rfmt sheetId="3" sqref="D76:D81">
    <dxf>
      <fill>
        <patternFill patternType="none">
          <bgColor auto="1"/>
        </patternFill>
      </fill>
    </dxf>
  </rfmt>
  <rfmt sheetId="3" sqref="C82">
    <dxf>
      <fill>
        <patternFill patternType="none">
          <bgColor auto="1"/>
        </patternFill>
      </fill>
    </dxf>
  </rfmt>
  <rfmt sheetId="3" sqref="C126">
    <dxf>
      <fill>
        <patternFill patternType="none">
          <bgColor auto="1"/>
        </patternFill>
      </fill>
    </dxf>
  </rfmt>
  <rfmt sheetId="3" sqref="C128" start="0" length="0">
    <dxf>
      <font>
        <b/>
        <sz val="11"/>
        <color theme="1"/>
        <name val="Garamond"/>
        <scheme val="none"/>
      </font>
      <fill>
        <patternFill patternType="solid">
          <bgColor theme="3" tint="0.79998168889431442"/>
        </patternFill>
      </fill>
      <alignment vertical="center" wrapText="1" readingOrder="0"/>
      <protection locked="0"/>
    </dxf>
  </rfmt>
  <rfmt sheetId="3" sqref="D135">
    <dxf>
      <fill>
        <patternFill patternType="solid">
          <bgColor theme="3" tint="0.79998168889431442"/>
        </patternFill>
      </fill>
    </dxf>
  </rfmt>
  <rfmt sheetId="3" sqref="B138">
    <dxf>
      <fill>
        <patternFill patternType="solid">
          <bgColor theme="3" tint="0.79998168889431442"/>
        </patternFill>
      </fill>
    </dxf>
  </rfmt>
  <rfmt sheetId="3" sqref="B142:C142">
    <dxf>
      <fill>
        <patternFill patternType="solid">
          <bgColor theme="3" tint="0.79998168889431442"/>
        </patternFill>
      </fill>
    </dxf>
  </rfmt>
  <rfmt sheetId="3" sqref="B145">
    <dxf>
      <fill>
        <patternFill patternType="solid">
          <bgColor rgb="FFFFFF00"/>
        </patternFill>
      </fill>
    </dxf>
  </rfmt>
  <rcc rId="1749" sId="3" odxf="1" dxf="1">
    <nc r="C156" t="inlineStr">
      <is>
        <t>X</t>
      </is>
    </nc>
    <odxf>
      <fill>
        <patternFill patternType="none">
          <bgColor indexed="65"/>
        </patternFill>
      </fill>
    </odxf>
    <ndxf>
      <fill>
        <patternFill patternType="solid">
          <bgColor rgb="FFFFFF00"/>
        </patternFill>
      </fill>
    </ndxf>
  </rcc>
  <rfmt sheetId="3" sqref="C177">
    <dxf>
      <fill>
        <patternFill patternType="solid">
          <bgColor rgb="FFFFFF00"/>
        </patternFill>
      </fill>
    </dxf>
  </rfmt>
  <rfmt sheetId="3" sqref="C180">
    <dxf>
      <fill>
        <patternFill patternType="solid">
          <bgColor rgb="FFFFFF00"/>
        </patternFill>
      </fill>
    </dxf>
  </rfmt>
  <rfmt sheetId="3" sqref="C188">
    <dxf>
      <fill>
        <patternFill patternType="solid">
          <bgColor rgb="FFFFFF00"/>
        </patternFill>
      </fill>
    </dxf>
  </rfmt>
  <rfmt sheetId="3" sqref="B188">
    <dxf>
      <fill>
        <patternFill patternType="solid">
          <bgColor rgb="FFFFFF00"/>
        </patternFill>
      </fill>
    </dxf>
  </rfmt>
  <rfmt sheetId="3" sqref="B188">
    <dxf>
      <fill>
        <patternFill patternType="none">
          <bgColor auto="1"/>
        </patternFill>
      </fill>
    </dxf>
  </rfmt>
  <rfmt sheetId="3" sqref="D189">
    <dxf>
      <fill>
        <patternFill patternType="solid">
          <bgColor theme="3" tint="0.79998168889431442"/>
        </patternFill>
      </fill>
    </dxf>
  </rfmt>
  <rcc rId="1750" sId="3" odxf="1" dxf="1">
    <nc r="C104" t="inlineStr">
      <is>
        <t>X</t>
      </is>
    </nc>
    <odxf>
      <fill>
        <patternFill patternType="none">
          <bgColor indexed="65"/>
        </patternFill>
      </fill>
    </odxf>
    <ndxf>
      <fill>
        <patternFill patternType="solid">
          <bgColor rgb="FFFFFF00"/>
        </patternFill>
      </fill>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C13" sqref="C13"/>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6" t="s">
        <v>231</v>
      </c>
      <c r="B1" s="6" t="s">
        <v>232</v>
      </c>
      <c r="C1" s="6" t="s">
        <v>184</v>
      </c>
      <c r="D1" s="6" t="s">
        <v>185</v>
      </c>
      <c r="E1" s="6" t="s">
        <v>186</v>
      </c>
      <c r="F1" s="6" t="s">
        <v>187</v>
      </c>
      <c r="G1" s="6" t="s">
        <v>188</v>
      </c>
      <c r="H1" s="6" t="s">
        <v>189</v>
      </c>
      <c r="I1" s="7" t="s">
        <v>190</v>
      </c>
      <c r="J1" s="7" t="s">
        <v>191</v>
      </c>
      <c r="K1" s="7" t="s">
        <v>192</v>
      </c>
      <c r="L1" s="7" t="s">
        <v>193</v>
      </c>
      <c r="M1" s="7" t="s">
        <v>194</v>
      </c>
      <c r="N1" s="7" t="s">
        <v>195</v>
      </c>
    </row>
    <row r="2" spans="1:14" ht="47.25" x14ac:dyDescent="0.25">
      <c r="A2" s="29">
        <v>80230390587</v>
      </c>
      <c r="B2" s="30" t="s">
        <v>352</v>
      </c>
      <c r="C2" s="30" t="s">
        <v>353</v>
      </c>
      <c r="D2" s="30" t="s">
        <v>354</v>
      </c>
      <c r="E2" s="31">
        <v>19946</v>
      </c>
      <c r="F2" s="30" t="s">
        <v>355</v>
      </c>
      <c r="G2" s="31">
        <v>41724</v>
      </c>
      <c r="H2" s="30" t="s">
        <v>47</v>
      </c>
      <c r="I2" s="30"/>
      <c r="J2" s="32"/>
      <c r="K2" s="32"/>
      <c r="L2" s="32"/>
      <c r="M2" s="32"/>
      <c r="N2" s="32"/>
    </row>
    <row r="3" spans="1:14" x14ac:dyDescent="0.25">
      <c r="A3" s="5"/>
      <c r="B3" s="5"/>
      <c r="C3" s="5"/>
      <c r="D3" s="5"/>
      <c r="E3" s="5"/>
      <c r="F3" s="5"/>
      <c r="G3" s="5"/>
      <c r="H3" s="5"/>
      <c r="I3" s="5"/>
      <c r="J3" s="5"/>
      <c r="K3" s="5"/>
      <c r="L3" s="5"/>
      <c r="M3" s="5"/>
      <c r="N3" s="5"/>
    </row>
  </sheetData>
  <customSheetViews>
    <customSheetView guid="{2F18EB87-8542-43AD-8CF5-8D79B9F1F08C}" showPageBreaks="1" fitToPage="1" printArea="1">
      <selection activeCell="C13" sqref="C13"/>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8"/>
    </customSheetView>
    <customSheetView guid="{ECCBFB18-4BCD-4817-B8CE-75BF64A1681F}" fitToPage="1">
      <selection activeCell="C13" sqref="C13"/>
      <pageMargins left="0.70866141732283472" right="0.70866141732283472" top="0.74803149606299213" bottom="0.74803149606299213" header="0.31496062992125984" footer="0.31496062992125984"/>
      <pageSetup paperSize="9" scale="55" fitToHeight="18" orientation="landscape" horizontalDpi="300" verticalDpi="300" r:id="rId9"/>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opLeftCell="C4" zoomScale="140" zoomScaleNormal="140" workbookViewId="0">
      <selection activeCell="C6" sqref="C6"/>
    </sheetView>
  </sheetViews>
  <sheetFormatPr defaultRowHeight="15" x14ac:dyDescent="0.25"/>
  <cols>
    <col min="1" max="1" width="6.5703125" customWidth="1"/>
    <col min="2" max="2" width="79.85546875" customWidth="1"/>
    <col min="3" max="3" width="100.7109375" bestFit="1" customWidth="1"/>
  </cols>
  <sheetData>
    <row r="1" spans="1:3" ht="18.75" x14ac:dyDescent="0.25">
      <c r="A1" s="1" t="s">
        <v>0</v>
      </c>
      <c r="B1" s="1" t="s">
        <v>1</v>
      </c>
      <c r="C1" s="1" t="s">
        <v>176</v>
      </c>
    </row>
    <row r="2" spans="1:3" ht="60" x14ac:dyDescent="0.25">
      <c r="A2" s="2">
        <v>1</v>
      </c>
      <c r="B2" s="3" t="s">
        <v>177</v>
      </c>
      <c r="C2" s="2"/>
    </row>
    <row r="3" spans="1:3" ht="51" customHeight="1" x14ac:dyDescent="0.25">
      <c r="A3" s="2" t="s">
        <v>178</v>
      </c>
      <c r="B3" s="4" t="s">
        <v>179</v>
      </c>
      <c r="C3" s="36" t="s">
        <v>384</v>
      </c>
    </row>
    <row r="4" spans="1:3" ht="60" customHeight="1" x14ac:dyDescent="0.25">
      <c r="A4" s="2" t="s">
        <v>180</v>
      </c>
      <c r="B4" s="4" t="s">
        <v>233</v>
      </c>
      <c r="C4" s="36" t="s">
        <v>378</v>
      </c>
    </row>
    <row r="5" spans="1:3" ht="120" x14ac:dyDescent="0.25">
      <c r="A5" s="2" t="s">
        <v>181</v>
      </c>
      <c r="B5" s="4" t="s">
        <v>234</v>
      </c>
      <c r="C5" s="36" t="s">
        <v>379</v>
      </c>
    </row>
    <row r="6" spans="1:3" ht="73.5" customHeight="1" x14ac:dyDescent="0.25">
      <c r="A6" s="2" t="s">
        <v>182</v>
      </c>
      <c r="B6" s="4" t="s">
        <v>183</v>
      </c>
      <c r="C6" s="36" t="s">
        <v>380</v>
      </c>
    </row>
    <row r="11" spans="1:3" x14ac:dyDescent="0.25">
      <c r="C11" s="36"/>
    </row>
    <row r="12" spans="1:3" s="5" customFormat="1" x14ac:dyDescent="0.25">
      <c r="C12" s="36"/>
    </row>
  </sheetData>
  <customSheetViews>
    <customSheetView guid="{2F18EB87-8542-43AD-8CF5-8D79B9F1F08C}" scale="140" showPageBreaks="1" fitToPage="1" printArea="1" topLeftCell="C4">
      <selection activeCell="C6" sqref="C6"/>
      <pageMargins left="0.70866141732283472" right="0.70866141732283472" top="0.74803149606299213" bottom="0.74803149606299213" header="0.31496062992125984" footer="0.31496062992125984"/>
      <pageSetup paperSize="9" scale="69" fitToHeight="11" orientation="landscape" horizontalDpi="300" verticalDpi="300" r:id="rId1"/>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8"/>
    </customSheetView>
    <customSheetView guid="{ECCBFB18-4BCD-4817-B8CE-75BF64A1681F}" fitToPage="1" printArea="1">
      <selection activeCell="C13" sqref="C13"/>
      <pageMargins left="0.70866141732283472" right="0.70866141732283472" top="0.74803149606299213" bottom="0.74803149606299213" header="0.31496062992125984" footer="0.31496062992125984"/>
      <pageSetup paperSize="9" scale="70" fitToHeight="11" orientation="landscape" horizontalDpi="300" verticalDpi="300" r:id="rId9"/>
    </customSheetView>
  </customSheetViews>
  <pageMargins left="0.70866141732283472" right="0.70866141732283472" top="0.74803149606299213" bottom="0.74803149606299213" header="0.31496062992125984" footer="0.31496062992125984"/>
  <pageSetup paperSize="9" scale="69" fitToHeight="11" orientation="landscape" horizontalDpi="300" verticalDpi="3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tabSelected="1" topLeftCell="A175" zoomScaleNormal="130" workbookViewId="0">
      <selection activeCell="C186" sqref="C186"/>
    </sheetView>
  </sheetViews>
  <sheetFormatPr defaultRowHeight="15" x14ac:dyDescent="0.25"/>
  <cols>
    <col min="1" max="1" width="9.140625" style="38"/>
    <col min="2" max="2" width="59" style="40" customWidth="1"/>
    <col min="3" max="3" width="55.7109375" style="40" customWidth="1"/>
    <col min="4" max="4" width="52.42578125" style="40" customWidth="1"/>
    <col min="5" max="5" width="36.140625" customWidth="1"/>
  </cols>
  <sheetData>
    <row r="1" spans="1:5" s="5" customFormat="1" ht="144" customHeight="1" x14ac:dyDescent="0.3">
      <c r="A1" s="46" t="s">
        <v>333</v>
      </c>
      <c r="B1" s="47"/>
      <c r="C1" s="47"/>
      <c r="D1" s="48"/>
    </row>
    <row r="2" spans="1:5" ht="42.75" customHeight="1" x14ac:dyDescent="0.25">
      <c r="A2" s="13" t="s">
        <v>0</v>
      </c>
      <c r="B2" s="13" t="s">
        <v>1</v>
      </c>
      <c r="C2" s="13" t="s">
        <v>2</v>
      </c>
      <c r="D2" s="13" t="s">
        <v>3</v>
      </c>
      <c r="E2" s="9"/>
    </row>
    <row r="3" spans="1:5" ht="30" customHeight="1" x14ac:dyDescent="0.25">
      <c r="A3" s="14">
        <v>2</v>
      </c>
      <c r="B3" s="15" t="s">
        <v>4</v>
      </c>
      <c r="C3" s="11"/>
      <c r="D3" s="16"/>
      <c r="E3" s="10"/>
    </row>
    <row r="4" spans="1:5" ht="47.25" customHeight="1" x14ac:dyDescent="0.25">
      <c r="A4" s="14" t="s">
        <v>5</v>
      </c>
      <c r="B4" s="12" t="s">
        <v>212</v>
      </c>
      <c r="C4" s="11"/>
      <c r="D4" s="16"/>
      <c r="E4" s="10"/>
    </row>
    <row r="5" spans="1:5" ht="120" x14ac:dyDescent="0.25">
      <c r="A5" s="14" t="s">
        <v>6</v>
      </c>
      <c r="B5" s="17" t="s">
        <v>219</v>
      </c>
      <c r="C5" s="18" t="s">
        <v>349</v>
      </c>
      <c r="D5" s="35" t="s">
        <v>350</v>
      </c>
      <c r="E5" s="10"/>
    </row>
    <row r="6" spans="1:5" ht="31.5" x14ac:dyDescent="0.25">
      <c r="A6" s="14" t="s">
        <v>8</v>
      </c>
      <c r="B6" s="17" t="s">
        <v>335</v>
      </c>
      <c r="C6" s="18"/>
      <c r="D6" s="16"/>
      <c r="E6" s="10"/>
    </row>
    <row r="7" spans="1:5" ht="31.5" x14ac:dyDescent="0.25">
      <c r="A7" s="14" t="s">
        <v>9</v>
      </c>
      <c r="B7" s="17" t="s">
        <v>336</v>
      </c>
      <c r="C7" s="18"/>
      <c r="D7" s="16"/>
    </row>
    <row r="8" spans="1:5" ht="31.5" x14ac:dyDescent="0.25">
      <c r="A8" s="14" t="s">
        <v>10</v>
      </c>
      <c r="B8" s="17" t="s">
        <v>206</v>
      </c>
      <c r="C8" s="19"/>
      <c r="D8" s="8"/>
    </row>
    <row r="9" spans="1:5" ht="31.5" x14ac:dyDescent="0.25">
      <c r="A9" s="14" t="s">
        <v>11</v>
      </c>
      <c r="B9" s="12" t="s">
        <v>207</v>
      </c>
      <c r="C9" s="11"/>
      <c r="D9" s="16"/>
    </row>
    <row r="10" spans="1:5" ht="15.75" x14ac:dyDescent="0.25">
      <c r="A10" s="14" t="s">
        <v>12</v>
      </c>
      <c r="B10" s="20" t="s">
        <v>13</v>
      </c>
      <c r="C10" s="18"/>
      <c r="D10" s="16"/>
    </row>
    <row r="11" spans="1:5" ht="15.75" x14ac:dyDescent="0.25">
      <c r="A11" s="14" t="s">
        <v>14</v>
      </c>
      <c r="B11" s="20" t="s">
        <v>15</v>
      </c>
      <c r="C11" s="18"/>
      <c r="D11" s="16"/>
    </row>
    <row r="12" spans="1:5" ht="47.25" x14ac:dyDescent="0.25">
      <c r="A12" s="14" t="s">
        <v>16</v>
      </c>
      <c r="B12" s="20" t="s">
        <v>17</v>
      </c>
      <c r="C12" s="18"/>
      <c r="D12" s="16"/>
    </row>
    <row r="13" spans="1:5" ht="31.5" x14ac:dyDescent="0.25">
      <c r="A13" s="14" t="s">
        <v>18</v>
      </c>
      <c r="B13" s="20" t="s">
        <v>19</v>
      </c>
      <c r="C13" s="18" t="s">
        <v>349</v>
      </c>
      <c r="D13" s="16" t="s">
        <v>381</v>
      </c>
    </row>
    <row r="14" spans="1:5" s="5" customFormat="1" ht="15.75" x14ac:dyDescent="0.25">
      <c r="A14" s="14" t="s">
        <v>20</v>
      </c>
      <c r="B14" s="20" t="s">
        <v>21</v>
      </c>
      <c r="C14" s="18"/>
      <c r="D14" s="8"/>
    </row>
    <row r="15" spans="1:5" ht="15.75" x14ac:dyDescent="0.25">
      <c r="A15" s="21" t="s">
        <v>201</v>
      </c>
      <c r="B15" s="17" t="s">
        <v>202</v>
      </c>
      <c r="C15" s="18"/>
      <c r="D15" s="16"/>
    </row>
    <row r="16" spans="1:5" ht="31.5" x14ac:dyDescent="0.25">
      <c r="A16" s="21" t="s">
        <v>22</v>
      </c>
      <c r="B16" s="22" t="s">
        <v>337</v>
      </c>
      <c r="C16" s="11"/>
      <c r="D16" s="16"/>
    </row>
    <row r="17" spans="1:4" s="5" customFormat="1" ht="15.75" x14ac:dyDescent="0.25">
      <c r="A17" s="21" t="s">
        <v>197</v>
      </c>
      <c r="B17" s="17" t="s">
        <v>196</v>
      </c>
      <c r="C17" s="8"/>
      <c r="D17" s="8"/>
    </row>
    <row r="18" spans="1:4" s="5" customFormat="1" ht="15.75" x14ac:dyDescent="0.25">
      <c r="A18" s="21" t="s">
        <v>198</v>
      </c>
      <c r="B18" s="17" t="s">
        <v>199</v>
      </c>
      <c r="C18" s="8"/>
      <c r="D18" s="8"/>
    </row>
    <row r="19" spans="1:4" ht="47.25" x14ac:dyDescent="0.25">
      <c r="A19" s="21" t="s">
        <v>23</v>
      </c>
      <c r="B19" s="22" t="s">
        <v>208</v>
      </c>
      <c r="C19" s="11"/>
      <c r="D19" s="16"/>
    </row>
    <row r="20" spans="1:4" ht="15.75" x14ac:dyDescent="0.25">
      <c r="A20" s="21" t="s">
        <v>24</v>
      </c>
      <c r="B20" s="17" t="s">
        <v>209</v>
      </c>
      <c r="C20" s="18"/>
      <c r="D20" s="8"/>
    </row>
    <row r="21" spans="1:4" ht="75" x14ac:dyDescent="0.25">
      <c r="A21" s="21" t="s">
        <v>25</v>
      </c>
      <c r="B21" s="17" t="s">
        <v>210</v>
      </c>
      <c r="C21" s="18" t="s">
        <v>349</v>
      </c>
      <c r="D21" s="35" t="s">
        <v>372</v>
      </c>
    </row>
    <row r="22" spans="1:4" s="5" customFormat="1" ht="15.75" x14ac:dyDescent="0.25">
      <c r="A22" s="21" t="s">
        <v>236</v>
      </c>
      <c r="B22" s="22" t="s">
        <v>218</v>
      </c>
      <c r="C22" s="11"/>
      <c r="D22" s="11"/>
    </row>
    <row r="23" spans="1:4" s="5" customFormat="1" ht="15.75" x14ac:dyDescent="0.25">
      <c r="A23" s="21" t="s">
        <v>237</v>
      </c>
      <c r="B23" s="17" t="s">
        <v>203</v>
      </c>
      <c r="C23" s="19" t="s">
        <v>349</v>
      </c>
      <c r="D23" s="11"/>
    </row>
    <row r="24" spans="1:4" s="5" customFormat="1" ht="31.5" x14ac:dyDescent="0.25">
      <c r="A24" s="21" t="s">
        <v>238</v>
      </c>
      <c r="B24" s="17" t="s">
        <v>334</v>
      </c>
      <c r="C24" s="11"/>
      <c r="D24" s="8"/>
    </row>
    <row r="25" spans="1:4" s="5" customFormat="1" ht="31.5" x14ac:dyDescent="0.25">
      <c r="A25" s="21" t="s">
        <v>239</v>
      </c>
      <c r="B25" s="17" t="s">
        <v>205</v>
      </c>
      <c r="C25" s="11"/>
      <c r="D25" s="8"/>
    </row>
    <row r="26" spans="1:4" s="5" customFormat="1" ht="31.5" x14ac:dyDescent="0.25">
      <c r="A26" s="21" t="s">
        <v>240</v>
      </c>
      <c r="B26" s="17" t="s">
        <v>204</v>
      </c>
      <c r="C26" s="11"/>
      <c r="D26" s="8"/>
    </row>
    <row r="27" spans="1:4" s="5" customFormat="1" ht="75" x14ac:dyDescent="0.25">
      <c r="A27" s="21" t="s">
        <v>241</v>
      </c>
      <c r="B27" s="22" t="s">
        <v>235</v>
      </c>
      <c r="C27" s="11"/>
      <c r="D27" s="35" t="s">
        <v>373</v>
      </c>
    </row>
    <row r="28" spans="1:4" s="5" customFormat="1" ht="31.5" x14ac:dyDescent="0.25">
      <c r="A28" s="21" t="s">
        <v>300</v>
      </c>
      <c r="B28" s="22" t="s">
        <v>301</v>
      </c>
      <c r="C28" s="11"/>
      <c r="D28" s="8"/>
    </row>
    <row r="29" spans="1:4" s="5" customFormat="1" ht="15.75" x14ac:dyDescent="0.25">
      <c r="A29" s="21" t="s">
        <v>302</v>
      </c>
      <c r="B29" s="23" t="s">
        <v>318</v>
      </c>
      <c r="C29" s="11"/>
      <c r="D29" s="8"/>
    </row>
    <row r="30" spans="1:4" s="5" customFormat="1" ht="15.75" x14ac:dyDescent="0.25">
      <c r="A30" s="21" t="s">
        <v>303</v>
      </c>
      <c r="B30" s="23" t="s">
        <v>47</v>
      </c>
      <c r="C30" s="11" t="s">
        <v>349</v>
      </c>
      <c r="D30" s="8"/>
    </row>
    <row r="31" spans="1:4" ht="15.75" x14ac:dyDescent="0.25">
      <c r="A31" s="14">
        <v>3</v>
      </c>
      <c r="B31" s="24" t="s">
        <v>220</v>
      </c>
      <c r="C31" s="11"/>
      <c r="D31" s="16"/>
    </row>
    <row r="32" spans="1:4" ht="31.5" x14ac:dyDescent="0.25">
      <c r="A32" s="14" t="s">
        <v>26</v>
      </c>
      <c r="B32" s="22" t="s">
        <v>224</v>
      </c>
      <c r="C32" s="11"/>
      <c r="D32" s="16"/>
    </row>
    <row r="33" spans="1:4" ht="15.75" x14ac:dyDescent="0.25">
      <c r="A33" s="14" t="s">
        <v>27</v>
      </c>
      <c r="B33" s="17" t="s">
        <v>7</v>
      </c>
      <c r="C33" s="18" t="s">
        <v>349</v>
      </c>
      <c r="D33" s="16"/>
    </row>
    <row r="34" spans="1:4" ht="31.5" x14ac:dyDescent="0.25">
      <c r="A34" s="14" t="s">
        <v>28</v>
      </c>
      <c r="B34" s="17" t="s">
        <v>338</v>
      </c>
      <c r="C34" s="18"/>
      <c r="D34" s="16"/>
    </row>
    <row r="35" spans="1:4" ht="15.75" x14ac:dyDescent="0.25">
      <c r="A35" s="14" t="s">
        <v>29</v>
      </c>
      <c r="B35" s="17" t="s">
        <v>339</v>
      </c>
      <c r="C35" s="18"/>
      <c r="D35" s="16"/>
    </row>
    <row r="36" spans="1:4" ht="47.25" x14ac:dyDescent="0.25">
      <c r="A36" s="14" t="s">
        <v>30</v>
      </c>
      <c r="B36" s="22" t="s">
        <v>226</v>
      </c>
      <c r="C36" s="11"/>
      <c r="D36" s="16"/>
    </row>
    <row r="37" spans="1:4" ht="78.75" x14ac:dyDescent="0.25">
      <c r="A37" s="14" t="s">
        <v>31</v>
      </c>
      <c r="B37" s="20" t="s">
        <v>32</v>
      </c>
      <c r="C37" s="18" t="s">
        <v>349</v>
      </c>
      <c r="D37" s="35" t="s">
        <v>351</v>
      </c>
    </row>
    <row r="38" spans="1:4" ht="47.25" x14ac:dyDescent="0.25">
      <c r="A38" s="14" t="s">
        <v>33</v>
      </c>
      <c r="B38" s="20" t="s">
        <v>34</v>
      </c>
      <c r="C38" s="18"/>
      <c r="D38" s="8"/>
    </row>
    <row r="39" spans="1:4" ht="94.5" x14ac:dyDescent="0.25">
      <c r="A39" s="14" t="s">
        <v>35</v>
      </c>
      <c r="B39" s="20" t="s">
        <v>36</v>
      </c>
      <c r="C39" s="18" t="s">
        <v>349</v>
      </c>
      <c r="D39" s="16"/>
    </row>
    <row r="40" spans="1:4" ht="180" x14ac:dyDescent="0.25">
      <c r="A40" s="14" t="s">
        <v>37</v>
      </c>
      <c r="B40" s="22" t="s">
        <v>299</v>
      </c>
      <c r="C40" s="16"/>
      <c r="D40" s="35" t="s">
        <v>385</v>
      </c>
    </row>
    <row r="41" spans="1:4" s="5" customFormat="1" ht="31.5" x14ac:dyDescent="0.25">
      <c r="A41" s="14" t="s">
        <v>304</v>
      </c>
      <c r="B41" s="22" t="s">
        <v>319</v>
      </c>
      <c r="C41" s="16"/>
      <c r="D41" s="8"/>
    </row>
    <row r="42" spans="1:4" s="5" customFormat="1" ht="15.75" x14ac:dyDescent="0.25">
      <c r="A42" s="14" t="s">
        <v>305</v>
      </c>
      <c r="B42" s="23" t="s">
        <v>307</v>
      </c>
      <c r="C42" s="16"/>
      <c r="D42" s="8"/>
    </row>
    <row r="43" spans="1:4" s="5" customFormat="1" ht="15.75" x14ac:dyDescent="0.25">
      <c r="A43" s="14" t="s">
        <v>306</v>
      </c>
      <c r="B43" s="23" t="s">
        <v>47</v>
      </c>
      <c r="C43" s="18" t="s">
        <v>349</v>
      </c>
      <c r="D43" s="8"/>
    </row>
    <row r="44" spans="1:4" ht="15.75" x14ac:dyDescent="0.25">
      <c r="A44" s="14">
        <v>4</v>
      </c>
      <c r="B44" s="25" t="s">
        <v>38</v>
      </c>
      <c r="C44" s="11"/>
      <c r="D44" s="16"/>
    </row>
    <row r="45" spans="1:4" ht="47.25" x14ac:dyDescent="0.25">
      <c r="A45" s="14" t="s">
        <v>39</v>
      </c>
      <c r="B45" s="12" t="s">
        <v>223</v>
      </c>
      <c r="C45" s="11"/>
      <c r="D45" s="16"/>
    </row>
    <row r="46" spans="1:4" ht="45" x14ac:dyDescent="0.25">
      <c r="A46" s="14" t="s">
        <v>40</v>
      </c>
      <c r="B46" s="20" t="s">
        <v>242</v>
      </c>
      <c r="C46" s="18" t="s">
        <v>349</v>
      </c>
      <c r="D46" s="18" t="s">
        <v>356</v>
      </c>
    </row>
    <row r="47" spans="1:4" ht="31.5" x14ac:dyDescent="0.25">
      <c r="A47" s="14" t="s">
        <v>41</v>
      </c>
      <c r="B47" s="20" t="s">
        <v>340</v>
      </c>
      <c r="C47" s="18"/>
      <c r="D47" s="16"/>
    </row>
    <row r="48" spans="1:4" ht="31.5" x14ac:dyDescent="0.25">
      <c r="A48" s="14" t="s">
        <v>42</v>
      </c>
      <c r="B48" s="20" t="s">
        <v>341</v>
      </c>
      <c r="C48" s="18"/>
      <c r="D48" s="16"/>
    </row>
    <row r="49" spans="1:5" s="5" customFormat="1" ht="31.5" x14ac:dyDescent="0.25">
      <c r="A49" s="14" t="s">
        <v>243</v>
      </c>
      <c r="B49" s="20" t="s">
        <v>320</v>
      </c>
      <c r="C49" s="18"/>
      <c r="D49" s="16"/>
    </row>
    <row r="50" spans="1:5" s="5" customFormat="1" ht="15.75" x14ac:dyDescent="0.25">
      <c r="A50" s="14" t="s">
        <v>244</v>
      </c>
      <c r="B50" s="20" t="s">
        <v>321</v>
      </c>
      <c r="C50" s="18"/>
      <c r="D50" s="16"/>
    </row>
    <row r="51" spans="1:5" s="5" customFormat="1" ht="15.75" x14ac:dyDescent="0.25">
      <c r="A51" s="14" t="s">
        <v>245</v>
      </c>
      <c r="B51" s="20" t="s">
        <v>322</v>
      </c>
      <c r="C51" s="18" t="s">
        <v>349</v>
      </c>
      <c r="D51" s="16"/>
    </row>
    <row r="52" spans="1:5" ht="31.5" x14ac:dyDescent="0.25">
      <c r="A52" s="14" t="s">
        <v>43</v>
      </c>
      <c r="B52" s="12" t="s">
        <v>323</v>
      </c>
      <c r="C52" s="11"/>
      <c r="D52" s="16"/>
    </row>
    <row r="53" spans="1:5" ht="47.25" x14ac:dyDescent="0.25">
      <c r="A53" s="14" t="s">
        <v>44</v>
      </c>
      <c r="B53" s="20" t="s">
        <v>45</v>
      </c>
      <c r="C53" s="39" t="s">
        <v>349</v>
      </c>
      <c r="D53" s="18">
        <v>5</v>
      </c>
      <c r="E53" s="38"/>
    </row>
    <row r="54" spans="1:5" ht="15.75" x14ac:dyDescent="0.25">
      <c r="A54" s="14" t="s">
        <v>46</v>
      </c>
      <c r="B54" s="20" t="s">
        <v>47</v>
      </c>
      <c r="D54" s="16"/>
    </row>
    <row r="55" spans="1:5" s="5" customFormat="1" ht="31.5" x14ac:dyDescent="0.25">
      <c r="A55" s="14" t="s">
        <v>246</v>
      </c>
      <c r="B55" s="25" t="s">
        <v>324</v>
      </c>
      <c r="C55" s="18"/>
      <c r="D55" s="16"/>
    </row>
    <row r="56" spans="1:5" s="5" customFormat="1" ht="75" x14ac:dyDescent="0.25">
      <c r="A56" s="14" t="s">
        <v>308</v>
      </c>
      <c r="B56" s="20" t="s">
        <v>326</v>
      </c>
      <c r="C56" s="18" t="s">
        <v>349</v>
      </c>
      <c r="D56" s="19" t="s">
        <v>357</v>
      </c>
    </row>
    <row r="57" spans="1:5" s="5" customFormat="1" ht="15.75" x14ac:dyDescent="0.25">
      <c r="A57" s="14" t="s">
        <v>309</v>
      </c>
      <c r="B57" s="20" t="s">
        <v>47</v>
      </c>
      <c r="C57" s="18"/>
      <c r="D57" s="16"/>
    </row>
    <row r="58" spans="1:5" s="5" customFormat="1" ht="15.75" x14ac:dyDescent="0.25">
      <c r="A58" s="14" t="s">
        <v>312</v>
      </c>
      <c r="B58" s="25" t="s">
        <v>325</v>
      </c>
      <c r="C58" s="18"/>
      <c r="D58" s="16"/>
    </row>
    <row r="59" spans="1:5" s="5" customFormat="1" ht="75" x14ac:dyDescent="0.25">
      <c r="A59" s="14" t="s">
        <v>327</v>
      </c>
      <c r="B59" s="20" t="s">
        <v>310</v>
      </c>
      <c r="C59" s="18" t="s">
        <v>349</v>
      </c>
      <c r="D59" s="41" t="s">
        <v>358</v>
      </c>
    </row>
    <row r="60" spans="1:5" s="5" customFormat="1" ht="15.75" x14ac:dyDescent="0.25">
      <c r="A60" s="14" t="s">
        <v>328</v>
      </c>
      <c r="B60" s="20" t="s">
        <v>47</v>
      </c>
      <c r="C60" s="18"/>
      <c r="D60" s="16"/>
    </row>
    <row r="61" spans="1:5" s="5" customFormat="1" ht="31.5" x14ac:dyDescent="0.25">
      <c r="A61" s="14" t="s">
        <v>313</v>
      </c>
      <c r="B61" s="25" t="s">
        <v>311</v>
      </c>
      <c r="C61" s="18"/>
      <c r="D61" s="16"/>
    </row>
    <row r="62" spans="1:5" s="5" customFormat="1" ht="15.75" x14ac:dyDescent="0.25">
      <c r="A62" s="14" t="s">
        <v>314</v>
      </c>
      <c r="B62" s="20" t="s">
        <v>203</v>
      </c>
      <c r="C62" s="39" t="s">
        <v>349</v>
      </c>
      <c r="D62" s="16"/>
    </row>
    <row r="63" spans="1:5" s="5" customFormat="1" ht="15.75" x14ac:dyDescent="0.25">
      <c r="A63" s="14" t="s">
        <v>315</v>
      </c>
      <c r="B63" s="20" t="s">
        <v>47</v>
      </c>
      <c r="C63" s="18"/>
      <c r="D63" s="16"/>
    </row>
    <row r="64" spans="1:5" ht="31.5" x14ac:dyDescent="0.25">
      <c r="A64" s="14" t="s">
        <v>316</v>
      </c>
      <c r="B64" s="12" t="s">
        <v>48</v>
      </c>
      <c r="C64" s="11"/>
      <c r="D64" s="16"/>
    </row>
    <row r="65" spans="1:4" ht="45" x14ac:dyDescent="0.25">
      <c r="A65" s="14" t="s">
        <v>329</v>
      </c>
      <c r="B65" s="20" t="s">
        <v>49</v>
      </c>
      <c r="C65" s="18" t="s">
        <v>349</v>
      </c>
      <c r="D65" s="33" t="s">
        <v>359</v>
      </c>
    </row>
    <row r="66" spans="1:4" ht="31.5" x14ac:dyDescent="0.25">
      <c r="A66" s="14" t="s">
        <v>330</v>
      </c>
      <c r="B66" s="20" t="s">
        <v>338</v>
      </c>
      <c r="C66" s="18"/>
      <c r="D66" s="34"/>
    </row>
    <row r="67" spans="1:4" ht="15.75" x14ac:dyDescent="0.25">
      <c r="A67" s="14" t="s">
        <v>331</v>
      </c>
      <c r="B67" s="20" t="s">
        <v>339</v>
      </c>
      <c r="C67" s="18"/>
      <c r="D67" s="34"/>
    </row>
    <row r="68" spans="1:4" ht="90" x14ac:dyDescent="0.25">
      <c r="A68" s="14" t="s">
        <v>332</v>
      </c>
      <c r="B68" s="12" t="s">
        <v>50</v>
      </c>
      <c r="C68" s="19" t="s">
        <v>360</v>
      </c>
      <c r="D68" s="33" t="s">
        <v>361</v>
      </c>
    </row>
    <row r="69" spans="1:4" ht="15.75" x14ac:dyDescent="0.25">
      <c r="A69" s="14">
        <v>5</v>
      </c>
      <c r="B69" s="25" t="s">
        <v>51</v>
      </c>
      <c r="C69" s="11"/>
      <c r="D69" s="16"/>
    </row>
    <row r="70" spans="1:4" ht="31.5" x14ac:dyDescent="0.25">
      <c r="A70" s="14" t="s">
        <v>52</v>
      </c>
      <c r="B70" s="12" t="s">
        <v>225</v>
      </c>
      <c r="C70" s="11"/>
      <c r="D70" s="16"/>
    </row>
    <row r="71" spans="1:4" ht="15.75" x14ac:dyDescent="0.25">
      <c r="A71" s="14" t="s">
        <v>53</v>
      </c>
      <c r="B71" s="20" t="s">
        <v>7</v>
      </c>
      <c r="C71" s="18" t="s">
        <v>349</v>
      </c>
      <c r="D71" s="16"/>
    </row>
    <row r="72" spans="1:4" ht="31.5" x14ac:dyDescent="0.25">
      <c r="A72" s="14" t="s">
        <v>54</v>
      </c>
      <c r="B72" s="20" t="s">
        <v>340</v>
      </c>
      <c r="C72" s="18"/>
      <c r="D72" s="16"/>
    </row>
    <row r="73" spans="1:4" ht="31.5" x14ac:dyDescent="0.25">
      <c r="A73" s="14" t="s">
        <v>55</v>
      </c>
      <c r="B73" s="20" t="s">
        <v>341</v>
      </c>
      <c r="C73" s="18"/>
      <c r="D73" s="16"/>
    </row>
    <row r="74" spans="1:4" ht="47.25" x14ac:dyDescent="0.25">
      <c r="A74" s="14" t="s">
        <v>56</v>
      </c>
      <c r="B74" s="12" t="s">
        <v>57</v>
      </c>
      <c r="C74" s="11"/>
      <c r="D74" s="8"/>
    </row>
    <row r="75" spans="1:4" ht="60" x14ac:dyDescent="0.25">
      <c r="A75" s="14" t="s">
        <v>247</v>
      </c>
      <c r="B75" s="22" t="s">
        <v>221</v>
      </c>
      <c r="C75" s="11"/>
      <c r="D75" s="35" t="s">
        <v>374</v>
      </c>
    </row>
    <row r="76" spans="1:4" ht="15.75" x14ac:dyDescent="0.25">
      <c r="A76" s="14" t="s">
        <v>248</v>
      </c>
      <c r="B76" s="20" t="s">
        <v>58</v>
      </c>
      <c r="C76" s="18" t="s">
        <v>349</v>
      </c>
      <c r="D76" s="16"/>
    </row>
    <row r="77" spans="1:4" ht="15.75" x14ac:dyDescent="0.25">
      <c r="A77" s="14" t="s">
        <v>249</v>
      </c>
      <c r="B77" s="20" t="s">
        <v>59</v>
      </c>
      <c r="C77" s="18" t="s">
        <v>349</v>
      </c>
      <c r="D77" s="16"/>
    </row>
    <row r="78" spans="1:4" ht="15.75" x14ac:dyDescent="0.25">
      <c r="A78" s="14" t="s">
        <v>250</v>
      </c>
      <c r="B78" s="20" t="s">
        <v>60</v>
      </c>
      <c r="C78" s="18"/>
      <c r="D78" s="8"/>
    </row>
    <row r="79" spans="1:4" ht="15.75" x14ac:dyDescent="0.25">
      <c r="A79" s="14" t="s">
        <v>251</v>
      </c>
      <c r="B79" s="20" t="s">
        <v>61</v>
      </c>
      <c r="C79" s="18"/>
      <c r="D79" s="8"/>
    </row>
    <row r="80" spans="1:4" ht="15.75" x14ac:dyDescent="0.25">
      <c r="A80" s="14" t="s">
        <v>252</v>
      </c>
      <c r="B80" s="20" t="s">
        <v>62</v>
      </c>
      <c r="C80" s="18" t="s">
        <v>349</v>
      </c>
      <c r="D80" s="16"/>
    </row>
    <row r="81" spans="1:5" ht="15.75" x14ac:dyDescent="0.25">
      <c r="A81" s="14" t="s">
        <v>253</v>
      </c>
      <c r="B81" s="20" t="s">
        <v>63</v>
      </c>
      <c r="C81" s="18"/>
      <c r="D81" s="8"/>
    </row>
    <row r="82" spans="1:5" ht="165" x14ac:dyDescent="0.25">
      <c r="A82" s="14" t="s">
        <v>254</v>
      </c>
      <c r="B82" s="12" t="s">
        <v>317</v>
      </c>
      <c r="C82" s="11"/>
      <c r="D82" s="8" t="s">
        <v>362</v>
      </c>
    </row>
    <row r="83" spans="1:5" ht="15.75" x14ac:dyDescent="0.25">
      <c r="A83" s="14">
        <v>6</v>
      </c>
      <c r="B83" s="25" t="s">
        <v>64</v>
      </c>
      <c r="C83" s="11"/>
      <c r="D83" s="16"/>
    </row>
    <row r="84" spans="1:5" ht="31.5" x14ac:dyDescent="0.25">
      <c r="A84" s="14" t="s">
        <v>65</v>
      </c>
      <c r="B84" s="12" t="s">
        <v>66</v>
      </c>
      <c r="C84" s="19">
        <f>2651+137+6</f>
        <v>2794</v>
      </c>
      <c r="D84" s="34" t="s">
        <v>363</v>
      </c>
    </row>
    <row r="85" spans="1:5" ht="15.75" x14ac:dyDescent="0.25">
      <c r="A85" s="14" t="s">
        <v>67</v>
      </c>
      <c r="B85" s="20" t="s">
        <v>255</v>
      </c>
      <c r="C85" s="19">
        <f>137+6+8</f>
        <v>151</v>
      </c>
      <c r="D85" s="33" t="s">
        <v>364</v>
      </c>
    </row>
    <row r="86" spans="1:5" ht="30" x14ac:dyDescent="0.25">
      <c r="A86" s="14" t="s">
        <v>68</v>
      </c>
      <c r="B86" s="20" t="s">
        <v>256</v>
      </c>
      <c r="C86" s="19">
        <f>2651-8</f>
        <v>2643</v>
      </c>
      <c r="D86" s="33" t="s">
        <v>365</v>
      </c>
    </row>
    <row r="87" spans="1:5" ht="31.5" x14ac:dyDescent="0.25">
      <c r="A87" s="14" t="s">
        <v>69</v>
      </c>
      <c r="B87" s="22" t="s">
        <v>342</v>
      </c>
      <c r="C87" s="19"/>
      <c r="D87" s="34"/>
    </row>
    <row r="88" spans="1:5" ht="45" x14ac:dyDescent="0.25">
      <c r="A88" s="14" t="s">
        <v>70</v>
      </c>
      <c r="B88" s="20" t="s">
        <v>71</v>
      </c>
      <c r="C88" s="18" t="s">
        <v>349</v>
      </c>
      <c r="D88" s="18" t="s">
        <v>383</v>
      </c>
      <c r="E88" s="37"/>
    </row>
    <row r="89" spans="1:5" ht="31.5" x14ac:dyDescent="0.25">
      <c r="A89" s="14" t="s">
        <v>72</v>
      </c>
      <c r="B89" s="20" t="s">
        <v>340</v>
      </c>
      <c r="C89" s="18"/>
      <c r="D89" s="16"/>
    </row>
    <row r="90" spans="1:5" ht="31.5" x14ac:dyDescent="0.25">
      <c r="A90" s="14" t="s">
        <v>73</v>
      </c>
      <c r="B90" s="20" t="s">
        <v>341</v>
      </c>
      <c r="C90" s="18"/>
      <c r="D90" s="16"/>
    </row>
    <row r="91" spans="1:5" s="5" customFormat="1" ht="47.25" x14ac:dyDescent="0.25">
      <c r="A91" s="21" t="s">
        <v>257</v>
      </c>
      <c r="B91" s="22" t="s">
        <v>343</v>
      </c>
      <c r="C91" s="11"/>
      <c r="D91" s="11"/>
    </row>
    <row r="92" spans="1:5" s="5" customFormat="1" ht="15.75" x14ac:dyDescent="0.25">
      <c r="A92" s="21" t="s">
        <v>258</v>
      </c>
      <c r="B92" s="17" t="s">
        <v>7</v>
      </c>
      <c r="C92" s="18" t="s">
        <v>349</v>
      </c>
      <c r="D92" s="19" t="s">
        <v>366</v>
      </c>
    </row>
    <row r="93" spans="1:5" s="5" customFormat="1" ht="15.75" x14ac:dyDescent="0.25">
      <c r="A93" s="21" t="s">
        <v>259</v>
      </c>
      <c r="B93" s="17" t="s">
        <v>47</v>
      </c>
      <c r="C93" s="8"/>
      <c r="D93" s="19"/>
    </row>
    <row r="94" spans="1:5" ht="31.5" x14ac:dyDescent="0.25">
      <c r="A94" s="14">
        <v>7</v>
      </c>
      <c r="B94" s="25" t="s">
        <v>213</v>
      </c>
      <c r="C94" s="11"/>
      <c r="D94" s="19"/>
    </row>
    <row r="95" spans="1:5" ht="47.25" x14ac:dyDescent="0.25">
      <c r="A95" s="14" t="s">
        <v>260</v>
      </c>
      <c r="B95" s="12" t="s">
        <v>214</v>
      </c>
      <c r="C95" s="11"/>
      <c r="D95" s="19"/>
    </row>
    <row r="96" spans="1:5" ht="31.5" x14ac:dyDescent="0.25">
      <c r="A96" s="14" t="s">
        <v>261</v>
      </c>
      <c r="B96" s="20" t="s">
        <v>74</v>
      </c>
      <c r="C96" s="18" t="s">
        <v>349</v>
      </c>
      <c r="D96" s="18">
        <v>68</v>
      </c>
    </row>
    <row r="97" spans="1:4" ht="31.5" x14ac:dyDescent="0.25">
      <c r="A97" s="14" t="s">
        <v>262</v>
      </c>
      <c r="B97" s="20" t="s">
        <v>340</v>
      </c>
      <c r="C97" s="18"/>
      <c r="D97" s="19"/>
    </row>
    <row r="98" spans="1:4" ht="31.5" x14ac:dyDescent="0.25">
      <c r="A98" s="14" t="s">
        <v>263</v>
      </c>
      <c r="B98" s="20" t="s">
        <v>341</v>
      </c>
      <c r="C98" s="18"/>
      <c r="D98" s="16"/>
    </row>
    <row r="99" spans="1:4" ht="47.25" x14ac:dyDescent="0.25">
      <c r="A99" s="14" t="s">
        <v>264</v>
      </c>
      <c r="B99" s="12" t="s">
        <v>75</v>
      </c>
      <c r="C99" s="11"/>
      <c r="D99" s="8"/>
    </row>
    <row r="100" spans="1:4" ht="31.5" x14ac:dyDescent="0.25">
      <c r="A100" s="14">
        <v>8</v>
      </c>
      <c r="B100" s="25" t="s">
        <v>215</v>
      </c>
      <c r="C100" s="11"/>
      <c r="D100" s="16"/>
    </row>
    <row r="101" spans="1:4" ht="31.5" x14ac:dyDescent="0.25">
      <c r="A101" s="14" t="s">
        <v>265</v>
      </c>
      <c r="B101" s="12" t="s">
        <v>216</v>
      </c>
      <c r="C101" s="11"/>
      <c r="D101" s="16"/>
    </row>
    <row r="102" spans="1:4" ht="15.75" x14ac:dyDescent="0.25">
      <c r="A102" s="14" t="s">
        <v>266</v>
      </c>
      <c r="B102" s="20" t="s">
        <v>217</v>
      </c>
      <c r="C102" s="18"/>
      <c r="D102" s="8"/>
    </row>
    <row r="103" spans="1:4" ht="31.5" x14ac:dyDescent="0.25">
      <c r="A103" s="14" t="s">
        <v>267</v>
      </c>
      <c r="B103" s="20" t="s">
        <v>340</v>
      </c>
      <c r="C103" s="18"/>
      <c r="D103" s="16"/>
    </row>
    <row r="104" spans="1:4" ht="31.5" x14ac:dyDescent="0.25">
      <c r="A104" s="14" t="s">
        <v>268</v>
      </c>
      <c r="B104" s="20" t="s">
        <v>341</v>
      </c>
      <c r="C104" s="18" t="s">
        <v>349</v>
      </c>
      <c r="D104" s="16"/>
    </row>
    <row r="105" spans="1:4" ht="47.25" x14ac:dyDescent="0.25">
      <c r="A105" s="14" t="s">
        <v>76</v>
      </c>
      <c r="B105" s="12" t="s">
        <v>227</v>
      </c>
      <c r="C105" s="11"/>
      <c r="D105" s="8"/>
    </row>
    <row r="106" spans="1:4" ht="31.5" x14ac:dyDescent="0.25">
      <c r="A106" s="14">
        <v>9</v>
      </c>
      <c r="B106" s="25" t="s">
        <v>77</v>
      </c>
      <c r="C106" s="11"/>
      <c r="D106" s="16"/>
    </row>
    <row r="107" spans="1:4" ht="47.25" x14ac:dyDescent="0.25">
      <c r="A107" s="14" t="s">
        <v>269</v>
      </c>
      <c r="B107" s="12" t="s">
        <v>79</v>
      </c>
      <c r="C107" s="11"/>
      <c r="D107" s="16"/>
    </row>
    <row r="108" spans="1:4" ht="45" x14ac:dyDescent="0.25">
      <c r="A108" s="14" t="s">
        <v>270</v>
      </c>
      <c r="B108" s="20" t="s">
        <v>7</v>
      </c>
      <c r="C108" s="18" t="s">
        <v>349</v>
      </c>
      <c r="D108" s="34" t="s">
        <v>367</v>
      </c>
    </row>
    <row r="109" spans="1:4" ht="31.5" x14ac:dyDescent="0.25">
      <c r="A109" s="14" t="s">
        <v>271</v>
      </c>
      <c r="B109" s="20" t="s">
        <v>340</v>
      </c>
      <c r="C109" s="18"/>
      <c r="D109" s="16"/>
    </row>
    <row r="110" spans="1:4" ht="31.5" x14ac:dyDescent="0.25">
      <c r="A110" s="14" t="s">
        <v>272</v>
      </c>
      <c r="B110" s="20" t="s">
        <v>341</v>
      </c>
      <c r="C110" s="18"/>
      <c r="D110" s="16"/>
    </row>
    <row r="111" spans="1:4" ht="31.5" x14ac:dyDescent="0.25">
      <c r="A111" s="14" t="s">
        <v>78</v>
      </c>
      <c r="B111" s="12" t="s">
        <v>81</v>
      </c>
      <c r="C111" s="11"/>
      <c r="D111" s="8"/>
    </row>
    <row r="112" spans="1:4" ht="47.25" x14ac:dyDescent="0.25">
      <c r="A112" s="14" t="s">
        <v>80</v>
      </c>
      <c r="B112" s="12" t="s">
        <v>82</v>
      </c>
      <c r="C112" s="11"/>
      <c r="D112" s="16"/>
    </row>
    <row r="113" spans="1:4" ht="31.5" x14ac:dyDescent="0.25">
      <c r="A113" s="14" t="s">
        <v>273</v>
      </c>
      <c r="B113" s="20" t="s">
        <v>83</v>
      </c>
      <c r="C113" s="18" t="s">
        <v>349</v>
      </c>
      <c r="D113" s="33" t="s">
        <v>368</v>
      </c>
    </row>
    <row r="114" spans="1:4" ht="15.75" x14ac:dyDescent="0.25">
      <c r="A114" s="14" t="s">
        <v>274</v>
      </c>
      <c r="B114" s="20" t="s">
        <v>47</v>
      </c>
      <c r="C114" s="18"/>
      <c r="D114" s="16"/>
    </row>
    <row r="115" spans="1:4" ht="31.5" x14ac:dyDescent="0.25">
      <c r="A115" s="14">
        <v>10</v>
      </c>
      <c r="B115" s="26" t="s">
        <v>84</v>
      </c>
      <c r="C115" s="11"/>
      <c r="D115" s="16"/>
    </row>
    <row r="116" spans="1:4" ht="47.25" x14ac:dyDescent="0.25">
      <c r="A116" s="14" t="s">
        <v>85</v>
      </c>
      <c r="B116" s="12" t="s">
        <v>86</v>
      </c>
      <c r="C116" s="11"/>
      <c r="D116" s="16"/>
    </row>
    <row r="117" spans="1:4" ht="15.75" x14ac:dyDescent="0.25">
      <c r="A117" s="14" t="s">
        <v>87</v>
      </c>
      <c r="B117" s="20" t="s">
        <v>7</v>
      </c>
      <c r="C117" s="18" t="s">
        <v>349</v>
      </c>
      <c r="D117" s="16"/>
    </row>
    <row r="118" spans="1:4" ht="31.5" x14ac:dyDescent="0.25">
      <c r="A118" s="14" t="s">
        <v>88</v>
      </c>
      <c r="B118" s="20" t="s">
        <v>344</v>
      </c>
      <c r="C118" s="18"/>
      <c r="D118" s="16"/>
    </row>
    <row r="119" spans="1:4" ht="31.5" x14ac:dyDescent="0.25">
      <c r="A119" s="14" t="s">
        <v>89</v>
      </c>
      <c r="B119" s="20" t="s">
        <v>341</v>
      </c>
      <c r="C119" s="18"/>
      <c r="D119" s="16"/>
    </row>
    <row r="120" spans="1:4" ht="31.5" x14ac:dyDescent="0.25">
      <c r="A120" s="14" t="s">
        <v>90</v>
      </c>
      <c r="B120" s="12" t="s">
        <v>91</v>
      </c>
      <c r="C120" s="16"/>
      <c r="D120" s="27"/>
    </row>
    <row r="121" spans="1:4" ht="31.5" x14ac:dyDescent="0.25">
      <c r="A121" s="14" t="s">
        <v>92</v>
      </c>
      <c r="B121" s="12" t="s">
        <v>93</v>
      </c>
      <c r="C121" s="11"/>
      <c r="D121" s="16"/>
    </row>
    <row r="122" spans="1:4" ht="15.75" x14ac:dyDescent="0.25">
      <c r="A122" s="14" t="s">
        <v>94</v>
      </c>
      <c r="B122" s="20" t="s">
        <v>95</v>
      </c>
      <c r="C122" s="18" t="s">
        <v>349</v>
      </c>
      <c r="D122" s="16"/>
    </row>
    <row r="123" spans="1:4" ht="15.75" x14ac:dyDescent="0.25">
      <c r="A123" s="14" t="s">
        <v>96</v>
      </c>
      <c r="B123" s="20" t="s">
        <v>97</v>
      </c>
      <c r="C123" s="18" t="s">
        <v>349</v>
      </c>
      <c r="D123" s="16"/>
    </row>
    <row r="124" spans="1:4" ht="15.75" x14ac:dyDescent="0.25">
      <c r="A124" s="14" t="s">
        <v>98</v>
      </c>
      <c r="B124" s="20" t="s">
        <v>99</v>
      </c>
      <c r="C124" s="18" t="s">
        <v>349</v>
      </c>
      <c r="D124" s="16"/>
    </row>
    <row r="125" spans="1:4" ht="15.75" x14ac:dyDescent="0.25">
      <c r="A125" s="14" t="s">
        <v>100</v>
      </c>
      <c r="B125" s="20" t="s">
        <v>101</v>
      </c>
      <c r="C125" s="18"/>
      <c r="D125" s="16"/>
    </row>
    <row r="126" spans="1:4" s="5" customFormat="1" ht="51" customHeight="1" x14ac:dyDescent="0.25">
      <c r="A126" s="14" t="s">
        <v>275</v>
      </c>
      <c r="B126" s="12" t="s">
        <v>292</v>
      </c>
      <c r="C126" s="16"/>
      <c r="D126" s="16"/>
    </row>
    <row r="127" spans="1:4" s="5" customFormat="1" ht="19.5" customHeight="1" x14ac:dyDescent="0.25">
      <c r="A127" s="14" t="s">
        <v>293</v>
      </c>
      <c r="B127" s="20" t="s">
        <v>297</v>
      </c>
      <c r="C127" s="28"/>
      <c r="D127" s="28"/>
    </row>
    <row r="128" spans="1:4" s="5" customFormat="1" ht="20.25" customHeight="1" x14ac:dyDescent="0.25">
      <c r="A128" s="14" t="s">
        <v>294</v>
      </c>
      <c r="B128" s="20" t="s">
        <v>47</v>
      </c>
      <c r="C128" s="18" t="s">
        <v>349</v>
      </c>
      <c r="D128" s="16"/>
    </row>
    <row r="129" spans="1:4" ht="53.25" customHeight="1" x14ac:dyDescent="0.25">
      <c r="A129" s="14" t="s">
        <v>102</v>
      </c>
      <c r="B129" s="12" t="s">
        <v>276</v>
      </c>
      <c r="C129" s="11"/>
      <c r="D129" s="16"/>
    </row>
    <row r="130" spans="1:4" ht="15.75" x14ac:dyDescent="0.25">
      <c r="A130" s="14" t="s">
        <v>103</v>
      </c>
      <c r="B130" s="20" t="s">
        <v>104</v>
      </c>
      <c r="C130" s="18"/>
      <c r="D130" s="8"/>
    </row>
    <row r="131" spans="1:4" ht="15.75" x14ac:dyDescent="0.25">
      <c r="A131" s="14" t="s">
        <v>105</v>
      </c>
      <c r="B131" s="20" t="s">
        <v>47</v>
      </c>
      <c r="C131" s="18"/>
      <c r="D131" s="16"/>
    </row>
    <row r="132" spans="1:4" s="5" customFormat="1" ht="61.5" customHeight="1" x14ac:dyDescent="0.25">
      <c r="A132" s="14" t="s">
        <v>277</v>
      </c>
      <c r="B132" s="25" t="s">
        <v>298</v>
      </c>
      <c r="C132" s="18"/>
      <c r="D132" s="16"/>
    </row>
    <row r="133" spans="1:4" s="5" customFormat="1" ht="15.75" x14ac:dyDescent="0.25">
      <c r="A133" s="14" t="s">
        <v>295</v>
      </c>
      <c r="B133" s="20" t="s">
        <v>104</v>
      </c>
      <c r="C133" s="18"/>
      <c r="D133" s="8"/>
    </row>
    <row r="134" spans="1:4" s="5" customFormat="1" ht="15.75" x14ac:dyDescent="0.25">
      <c r="A134" s="14" t="s">
        <v>296</v>
      </c>
      <c r="B134" s="20" t="s">
        <v>47</v>
      </c>
      <c r="C134" s="18"/>
      <c r="D134" s="16"/>
    </row>
    <row r="135" spans="1:4" ht="75" x14ac:dyDescent="0.25">
      <c r="A135" s="14" t="s">
        <v>106</v>
      </c>
      <c r="B135" s="12" t="s">
        <v>228</v>
      </c>
      <c r="C135" s="11"/>
      <c r="D135" s="35" t="s">
        <v>375</v>
      </c>
    </row>
    <row r="136" spans="1:4" ht="15.75" x14ac:dyDescent="0.25">
      <c r="A136" s="14">
        <v>11</v>
      </c>
      <c r="B136" s="25" t="s">
        <v>107</v>
      </c>
      <c r="C136" s="11"/>
      <c r="D136" s="16"/>
    </row>
    <row r="137" spans="1:4" ht="47.25" x14ac:dyDescent="0.25">
      <c r="A137" s="14" t="s">
        <v>108</v>
      </c>
      <c r="B137" s="12" t="s">
        <v>109</v>
      </c>
      <c r="C137" s="11"/>
      <c r="D137" s="16"/>
    </row>
    <row r="138" spans="1:4" ht="15.75" x14ac:dyDescent="0.25">
      <c r="A138" s="14" t="s">
        <v>110</v>
      </c>
      <c r="B138" s="20" t="s">
        <v>7</v>
      </c>
      <c r="C138" s="18" t="s">
        <v>349</v>
      </c>
      <c r="D138" s="16"/>
    </row>
    <row r="139" spans="1:4" ht="15.75" x14ac:dyDescent="0.25">
      <c r="A139" s="14" t="s">
        <v>111</v>
      </c>
      <c r="B139" s="20" t="s">
        <v>210</v>
      </c>
      <c r="C139" s="18"/>
      <c r="D139" s="18"/>
    </row>
    <row r="140" spans="1:4" ht="63" x14ac:dyDescent="0.25">
      <c r="A140" s="14" t="s">
        <v>112</v>
      </c>
      <c r="B140" s="12" t="s">
        <v>211</v>
      </c>
      <c r="C140" s="11"/>
      <c r="D140" s="16"/>
    </row>
    <row r="141" spans="1:4" ht="15.75" x14ac:dyDescent="0.25">
      <c r="A141" s="14" t="s">
        <v>113</v>
      </c>
      <c r="B141" s="20" t="s">
        <v>7</v>
      </c>
      <c r="C141" s="18"/>
      <c r="D141" s="16"/>
    </row>
    <row r="142" spans="1:4" ht="15.75" x14ac:dyDescent="0.25">
      <c r="A142" s="14" t="s">
        <v>114</v>
      </c>
      <c r="B142" s="20" t="s">
        <v>47</v>
      </c>
      <c r="C142" s="18" t="s">
        <v>349</v>
      </c>
      <c r="D142" s="16"/>
    </row>
    <row r="143" spans="1:4" ht="63" x14ac:dyDescent="0.25">
      <c r="A143" s="14" t="s">
        <v>278</v>
      </c>
      <c r="B143" s="12" t="s">
        <v>200</v>
      </c>
      <c r="C143" s="11"/>
      <c r="D143" s="16"/>
    </row>
    <row r="144" spans="1:4" ht="31.5" x14ac:dyDescent="0.25">
      <c r="A144" s="14" t="s">
        <v>279</v>
      </c>
      <c r="B144" s="20" t="s">
        <v>117</v>
      </c>
      <c r="C144" s="18"/>
      <c r="D144" s="8"/>
    </row>
    <row r="145" spans="1:4" ht="15.75" x14ac:dyDescent="0.25">
      <c r="A145" s="14" t="s">
        <v>280</v>
      </c>
      <c r="B145" s="20" t="s">
        <v>47</v>
      </c>
      <c r="C145" s="18" t="s">
        <v>349</v>
      </c>
      <c r="D145" s="16"/>
    </row>
    <row r="146" spans="1:4" ht="31.5" x14ac:dyDescent="0.25">
      <c r="A146" s="14" t="s">
        <v>115</v>
      </c>
      <c r="B146" s="12" t="s">
        <v>120</v>
      </c>
      <c r="C146" s="11"/>
      <c r="D146" s="16"/>
    </row>
    <row r="147" spans="1:4" ht="31.5" x14ac:dyDescent="0.25">
      <c r="A147" s="14" t="s">
        <v>116</v>
      </c>
      <c r="B147" s="20" t="s">
        <v>121</v>
      </c>
      <c r="C147" s="18"/>
      <c r="D147" s="8"/>
    </row>
    <row r="148" spans="1:4" ht="15.75" x14ac:dyDescent="0.25">
      <c r="A148" s="14" t="s">
        <v>118</v>
      </c>
      <c r="B148" s="20" t="s">
        <v>47</v>
      </c>
      <c r="C148" s="18"/>
      <c r="D148" s="16"/>
    </row>
    <row r="149" spans="1:4" ht="31.5" x14ac:dyDescent="0.25">
      <c r="A149" s="14" t="s">
        <v>119</v>
      </c>
      <c r="B149" s="12" t="s">
        <v>122</v>
      </c>
      <c r="C149" s="11"/>
      <c r="D149" s="35" t="s">
        <v>376</v>
      </c>
    </row>
    <row r="150" spans="1:4" ht="15.75" x14ac:dyDescent="0.25">
      <c r="A150" s="42">
        <v>12</v>
      </c>
      <c r="B150" s="25" t="s">
        <v>123</v>
      </c>
      <c r="C150" s="19"/>
      <c r="D150" s="16"/>
    </row>
    <row r="151" spans="1:4" ht="47.25" x14ac:dyDescent="0.25">
      <c r="A151" s="14" t="s">
        <v>124</v>
      </c>
      <c r="B151" s="12" t="s">
        <v>345</v>
      </c>
      <c r="C151" s="11"/>
      <c r="D151" s="16"/>
    </row>
    <row r="152" spans="1:4" ht="47.25" x14ac:dyDescent="0.25">
      <c r="A152" s="14" t="s">
        <v>125</v>
      </c>
      <c r="B152" s="20" t="s">
        <v>126</v>
      </c>
      <c r="C152" s="18" t="s">
        <v>349</v>
      </c>
      <c r="D152" s="34" t="s">
        <v>369</v>
      </c>
    </row>
    <row r="153" spans="1:4" ht="15.75" x14ac:dyDescent="0.25">
      <c r="A153" s="14" t="s">
        <v>127</v>
      </c>
      <c r="B153" s="20" t="s">
        <v>47</v>
      </c>
    </row>
    <row r="154" spans="1:4" ht="47.25" x14ac:dyDescent="0.25">
      <c r="A154" s="14" t="s">
        <v>128</v>
      </c>
      <c r="B154" s="12" t="s">
        <v>346</v>
      </c>
      <c r="C154" s="11"/>
      <c r="D154" s="16"/>
    </row>
    <row r="155" spans="1:4" ht="15.75" x14ac:dyDescent="0.25">
      <c r="A155" s="14" t="s">
        <v>129</v>
      </c>
      <c r="B155" s="20" t="s">
        <v>130</v>
      </c>
      <c r="C155" s="18"/>
      <c r="D155" s="8"/>
    </row>
    <row r="156" spans="1:4" ht="15.75" x14ac:dyDescent="0.25">
      <c r="A156" s="14" t="s">
        <v>131</v>
      </c>
      <c r="B156" s="20" t="s">
        <v>47</v>
      </c>
      <c r="C156" s="18" t="s">
        <v>349</v>
      </c>
      <c r="D156" s="16"/>
    </row>
    <row r="157" spans="1:4" ht="63" x14ac:dyDescent="0.25">
      <c r="A157" s="14" t="s">
        <v>132</v>
      </c>
      <c r="B157" s="12" t="s">
        <v>347</v>
      </c>
      <c r="C157" s="11"/>
      <c r="D157" s="16"/>
    </row>
    <row r="158" spans="1:4" ht="15.75" x14ac:dyDescent="0.25">
      <c r="A158" s="14" t="s">
        <v>133</v>
      </c>
      <c r="B158" s="20" t="s">
        <v>134</v>
      </c>
      <c r="C158" s="18"/>
      <c r="D158" s="8"/>
    </row>
    <row r="159" spans="1:4" ht="31.5" x14ac:dyDescent="0.25">
      <c r="A159" s="14" t="s">
        <v>135</v>
      </c>
      <c r="B159" s="20" t="s">
        <v>136</v>
      </c>
      <c r="C159" s="18"/>
      <c r="D159" s="8"/>
    </row>
    <row r="160" spans="1:4" ht="15.75" x14ac:dyDescent="0.25">
      <c r="A160" s="14" t="s">
        <v>137</v>
      </c>
      <c r="B160" s="20" t="s">
        <v>138</v>
      </c>
      <c r="C160" s="18"/>
      <c r="D160" s="8"/>
    </row>
    <row r="161" spans="1:5" ht="15.75" x14ac:dyDescent="0.25">
      <c r="A161" s="14" t="s">
        <v>139</v>
      </c>
      <c r="B161" s="20" t="s">
        <v>140</v>
      </c>
      <c r="C161" s="18"/>
      <c r="D161" s="8"/>
    </row>
    <row r="162" spans="1:5" ht="94.5" x14ac:dyDescent="0.25">
      <c r="A162" s="14" t="s">
        <v>141</v>
      </c>
      <c r="B162" s="12" t="s">
        <v>348</v>
      </c>
      <c r="C162" s="11"/>
      <c r="D162" s="16"/>
    </row>
    <row r="163" spans="1:5" ht="15.75" x14ac:dyDescent="0.25">
      <c r="A163" s="14" t="s">
        <v>142</v>
      </c>
      <c r="B163" s="20" t="s">
        <v>143</v>
      </c>
      <c r="C163" s="18"/>
      <c r="D163" s="8"/>
    </row>
    <row r="164" spans="1:5" ht="45" x14ac:dyDescent="0.25">
      <c r="A164" s="14" t="s">
        <v>144</v>
      </c>
      <c r="B164" s="20" t="s">
        <v>145</v>
      </c>
      <c r="C164" s="18" t="s">
        <v>349</v>
      </c>
      <c r="D164" s="33" t="s">
        <v>370</v>
      </c>
    </row>
    <row r="165" spans="1:5" ht="15.75" x14ac:dyDescent="0.25">
      <c r="A165" s="14" t="s">
        <v>146</v>
      </c>
      <c r="B165" s="20" t="s">
        <v>147</v>
      </c>
      <c r="C165" s="18"/>
      <c r="D165" s="33"/>
    </row>
    <row r="166" spans="1:5" ht="31.5" x14ac:dyDescent="0.25">
      <c r="A166" s="14" t="s">
        <v>148</v>
      </c>
      <c r="B166" s="20" t="s">
        <v>149</v>
      </c>
      <c r="C166" s="18"/>
      <c r="D166" s="33"/>
    </row>
    <row r="167" spans="1:5" ht="15.75" x14ac:dyDescent="0.25">
      <c r="A167" s="14" t="s">
        <v>150</v>
      </c>
      <c r="B167" s="20" t="s">
        <v>151</v>
      </c>
      <c r="C167" s="18"/>
      <c r="D167" s="33"/>
    </row>
    <row r="168" spans="1:5" ht="105" x14ac:dyDescent="0.25">
      <c r="A168" s="14" t="s">
        <v>152</v>
      </c>
      <c r="B168" s="20" t="s">
        <v>153</v>
      </c>
      <c r="C168" s="18" t="s">
        <v>349</v>
      </c>
      <c r="D168" s="33" t="s">
        <v>371</v>
      </c>
    </row>
    <row r="169" spans="1:5" ht="31.5" x14ac:dyDescent="0.25">
      <c r="A169" s="14" t="s">
        <v>154</v>
      </c>
      <c r="B169" s="20" t="s">
        <v>155</v>
      </c>
      <c r="C169" s="18"/>
      <c r="D169" s="8"/>
    </row>
    <row r="170" spans="1:5" ht="15.75" x14ac:dyDescent="0.25">
      <c r="A170" s="14" t="s">
        <v>156</v>
      </c>
      <c r="B170" s="20" t="s">
        <v>157</v>
      </c>
      <c r="C170" s="18"/>
      <c r="D170" s="8"/>
    </row>
    <row r="171" spans="1:5" ht="15.75" x14ac:dyDescent="0.25">
      <c r="A171" s="14" t="s">
        <v>158</v>
      </c>
      <c r="B171" s="20" t="s">
        <v>140</v>
      </c>
      <c r="C171" s="18"/>
      <c r="D171" s="8"/>
    </row>
    <row r="172" spans="1:5" ht="15.75" x14ac:dyDescent="0.25">
      <c r="A172" s="14" t="s">
        <v>159</v>
      </c>
      <c r="B172" s="20" t="s">
        <v>47</v>
      </c>
      <c r="C172" s="18"/>
      <c r="D172" s="16"/>
    </row>
    <row r="173" spans="1:5" ht="63" x14ac:dyDescent="0.25">
      <c r="A173" s="14" t="s">
        <v>160</v>
      </c>
      <c r="B173" s="12" t="s">
        <v>229</v>
      </c>
      <c r="C173" s="19" t="s">
        <v>349</v>
      </c>
      <c r="D173" s="18" t="s">
        <v>382</v>
      </c>
      <c r="E173" s="37"/>
    </row>
    <row r="174" spans="1:5" ht="15.75" x14ac:dyDescent="0.25">
      <c r="A174" s="14">
        <v>13</v>
      </c>
      <c r="B174" s="25" t="s">
        <v>161</v>
      </c>
      <c r="C174" s="11"/>
      <c r="D174" s="16"/>
    </row>
    <row r="175" spans="1:5" ht="106.5" customHeight="1" x14ac:dyDescent="0.25">
      <c r="A175" s="14" t="s">
        <v>281</v>
      </c>
      <c r="B175" s="22" t="s">
        <v>222</v>
      </c>
      <c r="C175" s="11"/>
      <c r="D175" s="16"/>
    </row>
    <row r="176" spans="1:5" ht="31.5" x14ac:dyDescent="0.25">
      <c r="A176" s="14" t="s">
        <v>282</v>
      </c>
      <c r="B176" s="20" t="s">
        <v>164</v>
      </c>
      <c r="C176" s="18"/>
      <c r="D176" s="8"/>
    </row>
    <row r="177" spans="1:4" ht="15.75" x14ac:dyDescent="0.25">
      <c r="A177" s="14" t="s">
        <v>283</v>
      </c>
      <c r="B177" s="20" t="s">
        <v>47</v>
      </c>
      <c r="C177" s="18" t="s">
        <v>349</v>
      </c>
      <c r="D177" s="16"/>
    </row>
    <row r="178" spans="1:4" ht="47.25" x14ac:dyDescent="0.25">
      <c r="A178" s="14" t="s">
        <v>284</v>
      </c>
      <c r="B178" s="12" t="s">
        <v>167</v>
      </c>
      <c r="C178" s="11"/>
      <c r="D178" s="16"/>
    </row>
    <row r="179" spans="1:4" ht="31.5" x14ac:dyDescent="0.25">
      <c r="A179" s="14" t="s">
        <v>285</v>
      </c>
      <c r="B179" s="20" t="s">
        <v>168</v>
      </c>
      <c r="C179" s="18"/>
      <c r="D179" s="8"/>
    </row>
    <row r="180" spans="1:4" ht="15.75" x14ac:dyDescent="0.25">
      <c r="A180" s="14" t="s">
        <v>286</v>
      </c>
      <c r="B180" s="20" t="s">
        <v>47</v>
      </c>
      <c r="C180" s="18" t="s">
        <v>349</v>
      </c>
      <c r="D180" s="16"/>
    </row>
    <row r="181" spans="1:4" ht="31.5" x14ac:dyDescent="0.25">
      <c r="A181" s="14" t="s">
        <v>162</v>
      </c>
      <c r="B181" s="12" t="s">
        <v>169</v>
      </c>
      <c r="C181" s="11"/>
      <c r="D181" s="16"/>
    </row>
    <row r="182" spans="1:4" ht="31.5" x14ac:dyDescent="0.25">
      <c r="A182" s="14" t="s">
        <v>163</v>
      </c>
      <c r="B182" s="20" t="s">
        <v>170</v>
      </c>
      <c r="C182" s="18"/>
      <c r="D182" s="8"/>
    </row>
    <row r="183" spans="1:4" ht="15.75" x14ac:dyDescent="0.25">
      <c r="A183" s="14" t="s">
        <v>165</v>
      </c>
      <c r="B183" s="20" t="s">
        <v>171</v>
      </c>
      <c r="C183" s="18"/>
      <c r="D183" s="16"/>
    </row>
    <row r="184" spans="1:4" ht="15.75" x14ac:dyDescent="0.25">
      <c r="A184" s="14" t="s">
        <v>287</v>
      </c>
      <c r="B184" s="20" t="s">
        <v>172</v>
      </c>
      <c r="C184" s="18" t="s">
        <v>349</v>
      </c>
      <c r="D184" s="16"/>
    </row>
    <row r="185" spans="1:4" ht="63" x14ac:dyDescent="0.25">
      <c r="A185" s="14" t="s">
        <v>288</v>
      </c>
      <c r="B185" s="12" t="s">
        <v>230</v>
      </c>
      <c r="C185" s="11"/>
      <c r="D185" s="16"/>
    </row>
    <row r="186" spans="1:4" ht="116.25" customHeight="1" x14ac:dyDescent="0.25">
      <c r="A186" s="14" t="s">
        <v>289</v>
      </c>
      <c r="B186" s="20" t="s">
        <v>173</v>
      </c>
      <c r="C186" s="18" t="s">
        <v>349</v>
      </c>
      <c r="D186" s="16" t="s">
        <v>386</v>
      </c>
    </row>
    <row r="187" spans="1:4" ht="31.5" x14ac:dyDescent="0.25">
      <c r="A187" s="14" t="s">
        <v>290</v>
      </c>
      <c r="B187" s="20" t="s">
        <v>174</v>
      </c>
      <c r="C187" s="18"/>
      <c r="D187" s="16"/>
    </row>
    <row r="188" spans="1:4" ht="15.75" x14ac:dyDescent="0.25">
      <c r="A188" s="14" t="s">
        <v>291</v>
      </c>
      <c r="B188" s="20" t="s">
        <v>47</v>
      </c>
      <c r="C188" s="18" t="s">
        <v>349</v>
      </c>
      <c r="D188" s="16"/>
    </row>
    <row r="189" spans="1:4" ht="70.5" customHeight="1" x14ac:dyDescent="0.25">
      <c r="A189" s="14" t="s">
        <v>166</v>
      </c>
      <c r="B189" s="12" t="s">
        <v>175</v>
      </c>
      <c r="C189" s="11"/>
      <c r="D189" s="8" t="s">
        <v>377</v>
      </c>
    </row>
    <row r="190" spans="1:4" x14ac:dyDescent="0.25">
      <c r="A190" s="43"/>
      <c r="B190" s="44"/>
      <c r="C190" s="45"/>
      <c r="D190" s="44"/>
    </row>
  </sheetData>
  <customSheetViews>
    <customSheetView guid="{2F18EB87-8542-43AD-8CF5-8D79B9F1F08C}" showPageBreaks="1" fitToPage="1" printArea="1" topLeftCell="A175">
      <selection activeCell="C186" sqref="C186"/>
      <pageMargins left="0.70866141732283472" right="0.70866141732283472" top="0.74803149606299213" bottom="0.74803149606299213" header="0.31496062992125984" footer="0.31496062992125984"/>
      <pageSetup paperSize="8" scale="93" fitToHeight="41" orientation="landscape" r:id="rId1"/>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2"/>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3"/>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7"/>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8"/>
    </customSheetView>
    <customSheetView guid="{ECCBFB18-4BCD-4817-B8CE-75BF64A1681F}" fitToPage="1" topLeftCell="A178">
      <selection activeCell="C186" sqref="C186"/>
      <pageMargins left="0.70866141732283472" right="0.70866141732283472" top="0.74803149606299213" bottom="0.74803149606299213" header="0.31496062992125984" footer="0.31496062992125984"/>
      <pageSetup paperSize="8" scale="62" fitToHeight="41" orientation="landscape" r:id="rId9"/>
    </customSheetView>
  </customSheetViews>
  <mergeCells count="1">
    <mergeCell ref="A1:D1"/>
  </mergeCells>
  <pageMargins left="0.70866141732283472" right="0.70866141732283472" top="0.74803149606299213" bottom="0.74803149606299213" header="0.31496062992125984" footer="0.31496062992125984"/>
  <pageSetup paperSize="8" scale="93" fitToHeight="41"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Fabiola Manzo</cp:lastModifiedBy>
  <cp:lastPrinted>2017-12-05T10:11:24Z</cp:lastPrinted>
  <dcterms:created xsi:type="dcterms:W3CDTF">2015-11-06T14:19:42Z</dcterms:created>
  <dcterms:modified xsi:type="dcterms:W3CDTF">2018-01-31T11:58:19Z</dcterms:modified>
</cp:coreProperties>
</file>